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XT\W5\"/>
    </mc:Choice>
  </mc:AlternateContent>
  <bookViews>
    <workbookView xWindow="28680" yWindow="-120" windowWidth="25440" windowHeight="15390"/>
  </bookViews>
  <sheets>
    <sheet name="Fertige Checkliste OMs" sheetId="2" r:id="rId1"/>
    <sheet name="Ausgangstabelle"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7" i="2" l="1"/>
  <c r="I138" i="2"/>
  <c r="B137" i="2"/>
  <c r="B138" i="2"/>
  <c r="A137" i="2"/>
  <c r="A138" i="2"/>
  <c r="A134" i="2"/>
  <c r="A132" i="2"/>
  <c r="I129" i="2"/>
  <c r="B129" i="2"/>
  <c r="A129" i="2"/>
  <c r="A126" i="2"/>
  <c r="A124" i="2"/>
  <c r="I120" i="2"/>
  <c r="I121" i="2"/>
  <c r="B120" i="2"/>
  <c r="B121" i="2"/>
  <c r="A121" i="2"/>
  <c r="A120" i="2"/>
  <c r="A117" i="2"/>
  <c r="A115" i="2"/>
  <c r="I112" i="2"/>
  <c r="B112" i="2"/>
  <c r="A112" i="2"/>
  <c r="A109" i="2"/>
  <c r="A107" i="2"/>
  <c r="I104" i="2"/>
  <c r="I103" i="2"/>
  <c r="B104" i="2"/>
  <c r="B103" i="2"/>
  <c r="A104" i="2"/>
  <c r="A103" i="2"/>
  <c r="A100" i="2"/>
  <c r="A98" i="2"/>
  <c r="I95" i="2"/>
  <c r="I94" i="2"/>
  <c r="I93" i="2"/>
  <c r="B93" i="2"/>
  <c r="B94" i="2"/>
  <c r="B95" i="2"/>
  <c r="A93" i="2"/>
  <c r="A94" i="2"/>
  <c r="A95" i="2"/>
  <c r="A90" i="2"/>
  <c r="A88" i="2"/>
  <c r="I85" i="2"/>
  <c r="A85" i="2"/>
  <c r="I84" i="2"/>
  <c r="I83" i="2"/>
  <c r="B83" i="2"/>
  <c r="B84" i="2"/>
  <c r="B85" i="2"/>
  <c r="A83" i="2"/>
  <c r="A84" i="2"/>
  <c r="A80" i="2"/>
  <c r="A78" i="2"/>
  <c r="I71" i="2"/>
  <c r="I72" i="2"/>
  <c r="I73" i="2"/>
  <c r="I74" i="2"/>
  <c r="I75" i="2"/>
  <c r="B75" i="2"/>
  <c r="B74" i="2"/>
  <c r="B73" i="2"/>
  <c r="B72" i="2"/>
  <c r="B71" i="2"/>
  <c r="A74" i="2"/>
  <c r="A75" i="2"/>
  <c r="A73" i="2"/>
  <c r="A72" i="2"/>
  <c r="A71" i="2"/>
  <c r="A68" i="2"/>
  <c r="A66" i="2"/>
  <c r="I63" i="2"/>
  <c r="B63" i="2"/>
  <c r="A63" i="2"/>
  <c r="I62" i="2"/>
  <c r="B62" i="2"/>
  <c r="A62" i="2"/>
  <c r="I61" i="2"/>
  <c r="B61" i="2"/>
  <c r="A61" i="2"/>
  <c r="A58" i="2"/>
  <c r="A56" i="2"/>
  <c r="I53" i="2"/>
  <c r="I52" i="2"/>
  <c r="I51" i="2"/>
  <c r="I50" i="2"/>
  <c r="I49" i="2"/>
  <c r="B49" i="2"/>
  <c r="B50" i="2"/>
  <c r="B51" i="2"/>
  <c r="B52" i="2"/>
  <c r="B53" i="2"/>
  <c r="A53" i="2"/>
  <c r="A52" i="2"/>
  <c r="A51" i="2"/>
  <c r="A50" i="2"/>
  <c r="A49" i="2"/>
  <c r="A10" i="2"/>
  <c r="A16" i="2"/>
  <c r="A46" i="2"/>
  <c r="A44" i="2"/>
  <c r="I41" i="2"/>
  <c r="B41" i="2"/>
  <c r="A41" i="2"/>
  <c r="I40" i="2"/>
  <c r="B40" i="2"/>
  <c r="A40" i="2"/>
  <c r="I39" i="2"/>
  <c r="B39" i="2"/>
  <c r="A39" i="2"/>
  <c r="I37" i="2"/>
  <c r="B37" i="2"/>
  <c r="A37" i="2"/>
  <c r="I36" i="2"/>
  <c r="B36" i="2"/>
  <c r="A36" i="2"/>
  <c r="I38" i="2"/>
  <c r="B38" i="2"/>
  <c r="A38" i="2"/>
  <c r="I35" i="2"/>
  <c r="B35" i="2"/>
  <c r="A35" i="2"/>
  <c r="A32" i="2"/>
  <c r="I32" i="2"/>
  <c r="I33" i="2"/>
  <c r="I34" i="2"/>
  <c r="B32" i="2"/>
  <c r="B33" i="2"/>
  <c r="B34" i="2"/>
  <c r="A33" i="2"/>
  <c r="A34" i="2"/>
  <c r="A29" i="2"/>
  <c r="I22" i="2"/>
  <c r="B22" i="2"/>
  <c r="A22" i="2"/>
  <c r="I24" i="2"/>
  <c r="I23" i="2"/>
  <c r="B24" i="2"/>
  <c r="B23" i="2"/>
  <c r="A24" i="2"/>
  <c r="A23" i="2"/>
  <c r="I21" i="2"/>
  <c r="I20" i="2"/>
  <c r="B21" i="2"/>
  <c r="B20" i="2"/>
  <c r="A21" i="2"/>
  <c r="A20" i="2"/>
  <c r="I17" i="2"/>
  <c r="I18" i="2"/>
  <c r="I19" i="2"/>
  <c r="B17" i="2"/>
  <c r="B18" i="2"/>
  <c r="B19" i="2"/>
  <c r="A17" i="2"/>
  <c r="A18" i="2"/>
  <c r="A19" i="2"/>
  <c r="B16" i="2"/>
  <c r="I16" i="2"/>
  <c r="I15" i="2"/>
  <c r="B15" i="2"/>
  <c r="A15" i="2"/>
  <c r="B14" i="2"/>
  <c r="I13" i="2"/>
  <c r="B13" i="2"/>
  <c r="I14" i="2"/>
  <c r="A14" i="2"/>
  <c r="A13" i="2"/>
</calcChain>
</file>

<file path=xl/comments1.xml><?xml version="1.0" encoding="utf-8"?>
<comments xmlns="http://schemas.openxmlformats.org/spreadsheetml/2006/main">
  <authors>
    <author>Liebing, Norman (SSA Pforzheim)</author>
  </authors>
  <commentList>
    <comment ref="E15" authorId="0" shapeId="0">
      <text>
        <r>
          <rPr>
            <b/>
            <sz val="9"/>
            <color indexed="81"/>
            <rFont val="Segoe UI"/>
            <charset val="1"/>
          </rPr>
          <t>Liebing, Norman (SSA Pforzheim):</t>
        </r>
        <r>
          <rPr>
            <sz val="9"/>
            <color indexed="81"/>
            <rFont val="Segoe UI"/>
            <charset val="1"/>
          </rPr>
          <t xml:space="preserve">
der die [fristgerechte 72h-]Meldung von...</t>
        </r>
      </text>
    </comment>
    <comment ref="E16" authorId="0" shapeId="0">
      <text>
        <r>
          <rPr>
            <b/>
            <sz val="9"/>
            <color indexed="81"/>
            <rFont val="Segoe UI"/>
            <charset val="1"/>
          </rPr>
          <t>Liebing, Norman (SSA Pforzheim):</t>
        </r>
        <r>
          <rPr>
            <sz val="9"/>
            <color indexed="81"/>
            <rFont val="Segoe UI"/>
            <charset val="1"/>
          </rPr>
          <t xml:space="preserve">
ggf. analog https://intra.kv.bwl.de/site/km/get/documents_E1921399576/kultus/intranet/01-verwaltung/dl-informationssicherheit/dl-umsetzung-informationssicherheit/Richtlinie_Meldewege_Sicherheitsvorfall.pdf</t>
        </r>
      </text>
    </comment>
    <comment ref="F16" authorId="0" shapeId="0">
      <text>
        <r>
          <rPr>
            <b/>
            <sz val="9"/>
            <color indexed="81"/>
            <rFont val="Segoe UI"/>
            <charset val="1"/>
          </rPr>
          <t>Liebing, Norman (SSA Pforzheim):</t>
        </r>
        <r>
          <rPr>
            <sz val="9"/>
            <color indexed="81"/>
            <rFont val="Segoe UI"/>
            <charset val="1"/>
          </rPr>
          <t xml:space="preserve">
ggf. analog https://intra.kv.bwl.de/site/km/get/documents_E1921399576/kultus/intranet/01-verwaltung/dl-informationssicherheit/dl-umsetzung-informationssicherheit/Richtlinie_Meldewege_Sicherheitsvorfall.pdf</t>
        </r>
      </text>
    </comment>
    <comment ref="F58" authorId="0" shapeId="0">
      <text>
        <r>
          <rPr>
            <b/>
            <sz val="9"/>
            <color indexed="81"/>
            <rFont val="Segoe UI"/>
            <charset val="1"/>
          </rPr>
          <t>Liebing, Norman (SSA Pforzheim):</t>
        </r>
        <r>
          <rPr>
            <sz val="9"/>
            <color indexed="81"/>
            <rFont val="Segoe UI"/>
            <charset val="1"/>
          </rPr>
          <t xml:space="preserve">
definitionsgemäß handelt es sich hier eher um "mobiles Arbeiten" - HO bezeichnet die institutionalisierte Form der Heimarbeit, in dem der AG nicht nur Laptop sondern auch sämtliche andere Gegenstände stellt </t>
        </r>
      </text>
    </comment>
    <comment ref="E233" authorId="0" shapeId="0">
      <text>
        <r>
          <rPr>
            <b/>
            <sz val="9"/>
            <color indexed="81"/>
            <rFont val="Segoe UI"/>
            <charset val="1"/>
          </rPr>
          <t>Liebing, Norman (SSA Pforzheim):</t>
        </r>
        <r>
          <rPr>
            <sz val="9"/>
            <color indexed="81"/>
            <rFont val="Segoe UI"/>
            <charset val="1"/>
          </rPr>
          <t xml:space="preserve">
bzw. Einflussnahme auf faktische Auswahlentscheidung durch den Schulträger; dieser wird bspw. die Schule wahlweise entweder mit eigenem Personal oder dem komm. Rahmenvertrag mit einem Dritten reinigungstechnisch bedienen </t>
        </r>
      </text>
    </comment>
  </commentList>
</comments>
</file>

<file path=xl/sharedStrings.xml><?xml version="1.0" encoding="utf-8"?>
<sst xmlns="http://schemas.openxmlformats.org/spreadsheetml/2006/main" count="3824" uniqueCount="465">
  <si>
    <t>Darstellung der Anzahl der fehlgeschlagenen Logins für ei-nen Nutzer, der sich erfolgreich anmeldet. Ziel: Transparenz für stattgefundene Angriffe bzw. Angriffsversuche schaffen.</t>
  </si>
  <si>
    <t>Erfüllt?</t>
  </si>
  <si>
    <t>LfdNr.</t>
  </si>
  <si>
    <t>Bereich</t>
  </si>
  <si>
    <r>
      <rPr>
        <b/>
        <i/>
        <sz val="12"/>
        <color rgb="FFFF0000"/>
        <rFont val="Calibri Light"/>
        <family val="2"/>
        <scheme val="major"/>
      </rPr>
      <t>1 Management und Organisation</t>
    </r>
    <r>
      <rPr>
        <b/>
        <i/>
        <sz val="12"/>
        <color theme="4" tint="-0.249977111117893"/>
        <rFont val="Calibri Light"/>
        <family val="2"/>
        <scheme val="major"/>
      </rPr>
      <t xml:space="preserve">
Mangelhafte Sicherheitsstrukturen in einer Organisation können den Betriebsablauf erheblich gefährden. Bestehende Fachkompetenzen sind daher zu nutzen. Dabei ist nicht nur der IT-Verantwortliche, sondern auch der Datenschutzbeauftragte (DSB) im Prozess der Umsetzung von Sicherheitsanforderungen einzubinden.</t>
    </r>
  </si>
  <si>
    <r>
      <rPr>
        <b/>
        <i/>
        <sz val="12"/>
        <color rgb="FFFF0000"/>
        <rFont val="Calibri Light"/>
        <family val="2"/>
        <scheme val="major"/>
      </rPr>
      <t>2 Physikalische Sicherheit der Infrastruktur</t>
    </r>
    <r>
      <rPr>
        <b/>
        <i/>
        <sz val="12"/>
        <color theme="4" tint="-0.249977111117893"/>
        <rFont val="Calibri Light"/>
        <family val="2"/>
        <scheme val="major"/>
      </rPr>
      <t xml:space="preserve">
Der persönliche Zugang zu IT-Systemen und personenbezogenen Daten muss Unbefugten erschwert werden. Ebenso sind gravierende Schäden durch (Natur-)Ereignisse wie Feuer oder Wasser bestmöglich zu verhindern.</t>
    </r>
  </si>
  <si>
    <r>
      <rPr>
        <b/>
        <i/>
        <sz val="12"/>
        <color rgb="FFFF0000"/>
        <rFont val="Calibri Light"/>
        <family val="2"/>
        <scheme val="major"/>
      </rPr>
      <t>3 Awareness der Mitarbeiter</t>
    </r>
    <r>
      <rPr>
        <b/>
        <i/>
        <sz val="12"/>
        <color theme="4" tint="-0.249977111117893"/>
        <rFont val="Calibri Light"/>
        <family val="2"/>
        <scheme val="major"/>
      </rPr>
      <t xml:space="preserve">
Beschäftige stehen mittlerweile verstärkt im Fokus von Cyberattacken. Mittels raffinierten Social Engineering Techniken sollen sie dazu verleitet werden, sicherheits-kritische Aktionen auszuführen. Mitarbeiter müssen daher gerade in Sicherheitsfragen geschult sein, um solche Angriffe zu vereiteln.</t>
    </r>
  </si>
  <si>
    <t>4 Authentifizierung
Digitale Zugangsbeschränkungen helfen im Alltag. Nutzer von IT-Systemen und Diensten müssen daher Ihre Zugangsberechtigung mit geeigneten Mitteln nach-weisen.</t>
  </si>
  <si>
    <t>5 Rollen-/Rechtekonzept
Nutzer sollen nur auf die personenbezogenen Daten zu-greifen können, die für ihre Tätigkeit erforderlich sind. Durch Einführung von Benutzerrechten zu bestimmten Rollen (z. B. Buchhaltung, IT-Administration) werden un-terschiedliche Rechte an konkrete Personen zugewiesen.</t>
  </si>
  <si>
    <t>6 Endgeräte (Clients)
Die für die tägliche Arbeit genutzten Endgeräte der Nutzer müssen dauerhaft abgesichert werden. Keine oder nur unzureichende Regelungen führen meist zu offenen Schwachstellen auf Clientsystemen, von denen dann eine erhebliche Gefährdung für die gesamte Organisation ausgehen kann.</t>
  </si>
  <si>
    <t>7 Mobile Datenspeicher
Der weit verbreitete Einsatz von USB-Datenträgern, Note-books und Smartphones macht Regelungen zur Nutzung und auch für den Verlustfall erforderlich. Ungeschützte Speichermedien ermöglichen ansonsten Unbefugten ohne großen Aufwand Zugriff auf sensible Daten.</t>
  </si>
  <si>
    <t>8 Serversysteme
Serversysteme müssen mit besonderer Sorgfalt abgesichert werden, da Sicherheitsverletzungen dort i. d. R. aufgrund der großen Menge personenbezogener Daten enorme Auswirkungen haben können.</t>
  </si>
  <si>
    <t>9 Websites und Webanwendungen
Webseiten und Webanwendungen stellen meist leicht zugängliche Plattformen für Angriffe dar, die mit bekann-ten Best-Practice-Ansätzen meist gut abgesichert werden können.</t>
  </si>
  <si>
    <t>10 Netzwerk
Angriffe über das Internet auf das eigene Netzwerk sind in vielen Organisationen möglich. Damit sich dadurch z. B. kein Schadcode ausbreiten kann, ist die eigene Netz-werkstruktur vor solchen negativen Fremdeinflüssen aktiv zu schützen.</t>
  </si>
  <si>
    <t>11 Archivierung
Archivdaten werden zwar für die tägliche Arbeit nicht mehr benötigt, müssen aber mitunter aufgrund gesetzli-cher Aufbewahrungsfristen eine bestimmte Zeit lang wei-terhin aufbewahrt werden. Eine Absicherung der enthal-tenen personenbezogenen Daten ist daher auch dann zu gewährleisten.</t>
  </si>
  <si>
    <t>12 Wartung durch Dienstleister
Die Tätigkeiten von externen IT-Dienstleistern, insbeson-dere bei Wartung, müssen überwacht und dokumentiert werden. Um eine ungewollte Datenweitergabe zu verhin-dern, müssen personenbezogene Daten auf ausgemus-terter Hardware sorgfältig gelöscht werden.</t>
  </si>
  <si>
    <t>13 Protokollierung
Mittels geeigneter Protokollierungen können Sicherheits-verletzungen nach Art. 33 DS-GVO auch im Nachhinein erkannt und aufgearbeitet werden. Ohne Auflistung von Benutzeraktivitäten kann dagegen meist keine valide Bewertung stattfinden, ob und in welchem Umfang ein unbefugter Datenzugriff erfolgte.</t>
  </si>
  <si>
    <t>14 Business Continuity
Die Verfügbarkeit der Geschäftsprozesse und der damit verbundenen IT-Systeme und Daten ist zu gewährleisten. Im Rahmen des Backup-Konzepts ist daher ein geordne-tes Zusammenspiel beim Wiedereinspielen gespeicherter Datenbestände wichtig, um im Notfall weiter betriebsfä-hig zu bleiben.</t>
  </si>
  <si>
    <t>15 Kryptographie
Mittels kryptographischen Verfahren nach Stand der Technik kann die Vertraulichkeit, Integrität und Authenti-zität von Daten, Systemen und Entitäten sichergestellt werden.</t>
  </si>
  <si>
    <t>16 Datentransfer
Sowohl der Datenaustausch mit anderen Stellen über elektronische Kommunikationsnetze als auch der physikalische Transport von mobilen Datenträgern und Dokumenten müssen derart abgesichert werden, dass die Vertraulichkeit und Integrität der personenbezogenen Daten nicht beeinträchtigt wird.</t>
  </si>
  <si>
    <t>17 Entwicklung und Auswahl von Software
Datenschutz und Sicherheit müssen frühzeitig bei der Entwicklung von eigenen Softwaresystemen bzw. bei der Auswahl von Softwareprodukten im eigenen Betrieb berücksichtigt werden.</t>
  </si>
  <si>
    <t>18 Auftragsverarbeiter
Dienstleister, die personenbezogene Daten im Rahmen einer Auftragsverarbeitung behandeln, benötigen geeignete Garantien, damit auch die Sicherheit der Verarbeitung gewährleistet werden kann.</t>
  </si>
  <si>
    <t>Eine geeignete Organisationstruktur für Informationssicherheit ist vorhanden und die Informationssicherheit ist in die organisationsweiten Prozesse und Abläufe integriert</t>
  </si>
  <si>
    <t>Sicherheitsricht- und -leitlinien sind definiert, von der Geschäftsleitung genehmigt und dem Personal kommuniziert</t>
  </si>
  <si>
    <t>Die Rollen der einzelnen Mitarbeiter im Sicherheitsprozess sind eindeutig festgelegt</t>
  </si>
  <si>
    <t>Regelmäßige Überprüfung der Wirksamkeit der technischen und organisatorischen Maßnahmen nach dem PDCA-Zyklus (Plan-Do-Check-Act)</t>
  </si>
  <si>
    <t>Konzepte und Dokumentationen im Sicherheitsumfeld werden regelmäßig überprüft und aktuell gehalten</t>
  </si>
  <si>
    <t>Je nach Unternehmensgröße: Einsatz eines geeigneten Informationssicherheitsmanagementsystem (ISMS), z. B. nach ISO/IEC 27001, BSI-Standards oder ISIS12</t>
  </si>
  <si>
    <t>Durchführung von regelmäßigen Audits des DSB nach Art. 32 DS-GVO zur Sicherheit der Verarbeitung</t>
  </si>
  <si>
    <t>Kenntnis der zuständigen Datenschutzaufsichtsbehörde sowie Wissen über die Meldeverpflichtungen nach Art. 33 und 34 DS-GVO (Verletzung der Sicherheit)</t>
  </si>
  <si>
    <t>Vorhandensein von Eskalationsprozessen bei Sicherheitsverletzungen (Wer ist wann wie zu informieren?), u. a. im Notfallmanagement</t>
  </si>
  <si>
    <t>Konsequente Dokumentation bei Sicherheitsvorkommnissen (Security Reporting)</t>
  </si>
  <si>
    <t>Erkenntnisse über (neue) digitale Bedrohungen sind zu sammeln und potentielle Auswirkungen auf den eigenen Betrieb abzuleiten</t>
  </si>
  <si>
    <t>Es besteht ein umfassendes Gesamtkonzept zur Gebäudeabsicherung im Allgemeinen (z. B. Brandschutz, Zutrittsbeschränkung und -kontrolle)</t>
  </si>
  <si>
    <t>O</t>
  </si>
  <si>
    <t>T</t>
  </si>
  <si>
    <t>Es besteht ein Konzept zu Zutrittsregelungen und zur physischen Zugangskontrolle (Perimeterschutz)</t>
  </si>
  <si>
    <t>Klare Regelungen zum Umgang mit Besuchern (z. B. Begleitung, Sicherheitszonen, Besucherausweise, Protokollierung, Zuständiger Mitarbeiter für Besucher) als Bestandteil des Konzepts</t>
  </si>
  <si>
    <t>Gelebte Regelungen zum Umgang auch mit externen Dienstleistern (z. B. bei Werkverträge, Handwerker, Wartung von Systemen) – wie Verschwiegenheitserklärung, persönliche Begleitung in Sicherheitszonen oder Protokollierung</t>
  </si>
  <si>
    <t xml:space="preserve">Schule </t>
  </si>
  <si>
    <t>Dienstleister</t>
  </si>
  <si>
    <t>bDSB</t>
  </si>
  <si>
    <t>Schaffung von verschiedenen Sicherheitszonen (z. B. Besucherbesprechungen, Serverräume, Arbeitsplätze, Forschungsbereich)</t>
  </si>
  <si>
    <t>Bei Sicherheitszonen: Aktuelle Übersicht zur Berechtigungsverwaltung (Welcher Mitarbeiter darf in welche Zone?)</t>
  </si>
  <si>
    <t>Bei Sicherheitszonen: Ggf. Beschilderung, welche Zone nicht betreten werden soll/darf</t>
  </si>
  <si>
    <t>Sichere Schließsysteme samt dokumentierter Schlüsselverwaltung</t>
  </si>
  <si>
    <t>Feuerhemmende Schränke/Tresore zur Lagerung essentieller Komponenten (z. B. Backup-Bänder, wichtige Originaldokumente)</t>
  </si>
  <si>
    <t>Einsatz von Sicherheitspersonal (ggf. extern)</t>
  </si>
  <si>
    <t>Datenschutzschulungen für neue Beschäftigte zeitnah nach Aufnahme des Beschäftigungsverhältnisses</t>
  </si>
  <si>
    <t>Regelmäßige Auffrischungsschulungen für bestehendes Personal (z. B. einmal pro Jahr)</t>
  </si>
  <si>
    <t>Relevante Richtlinien, z. B. zur E-Mail-/Internetnutzung, Um-gang mit Schadcodemeldungen, Einsatz von Verschlüsse-lungstechniken, werden aktuell gehalten und sind leicht auffindbar (z. B. im Intranet)</t>
  </si>
  <si>
    <t>Schulungsinhalte: Ausgewählte Mitarbeiter, die bei der Er-kennung von Sicherheitsverletzungen beteiligt sind (wie z. B. IT, DSB, Geschäftsführung, Führungskräfte, Geschäftsstelle, ggf. Telefonzentrale oder Sekretariat) kennen die internen Prozesse zum Umgang mit Vorfällen (u. a. Meldung nach Art. 33 DS-GVO, Notfallplan)</t>
  </si>
  <si>
    <t>Schulungsinhalte: Beschäftigten lernen kennen, wie Cyberangriffe mittels Social-Engineering eingeleitet werden (Hilfe zur Selbsthilfe)</t>
  </si>
  <si>
    <t>Schulungsinhalte: Beschäftigten erfahren von den Gefahren der E-Mail-Kommunikation, insbesondere bei verschlüssel-ten E-Mail-Anhängen (z. B. Zip-Datei mit Passwort)</t>
  </si>
  <si>
    <t>Schulungsinhalte: Beschäftigten erkennen gefälschte E-Mails (z. B. Absenderadressen, Auffälligkeiten, eingebettete Links)</t>
  </si>
  <si>
    <t>Sensibilisierung des Personals, das mit Externen wie z. B. Lieferanten interagiert, in Bezug auf angemessene Einsatzre-geln, Richtlinien, Prozesse und Verhalten (u. a. welche Daten dürfen in welcher Form weitergegeben werden, was kann sicherheitskritisch sein)</t>
  </si>
  <si>
    <t>Von Heimarbeit betroffenen Mitarbeiter werden die sichere Nutzung von Home Office Lösungen erläutert und spezifi-sche Gefahren aufgezeigt</t>
  </si>
  <si>
    <t>Vergabe von eindeutigen Kennungen für jeden Nutzer</t>
  </si>
  <si>
    <t>Vermeidung von Gruppenkennungen</t>
  </si>
  <si>
    <t>Passwörter werden nach einem Sicherheitsvorfall, auch im Verdacht, gesperrt und müssen vom Nutzer neu vergeben werden</t>
  </si>
  <si>
    <t>Passwörter dürfen nicht weitergegeben werden (auch nicht an Kollegen, Vorgesetze oder die IT-Abteilung) – im Ausnah-mefall (z. B. längere Erkrankung) wird das Passwort durch die IT zurückgesetzt und dieser Vorgang dokumentiert</t>
  </si>
  <si>
    <t>Unterrichtung der Beschäftigten, dass Passwörter nicht auf Zettel oder Pinnwänden aufgezeichnet werden dürfen</t>
  </si>
  <si>
    <t>Keine Passwörter per E-Mail übermitteln (z. B. für einen Firmenaccount zu einem Cloud-Dienst)</t>
  </si>
  <si>
    <t>Über das Rollen-/Rechtekonzept den Zugang zu Informatio-nen und Gebäuden/Bereichen gezielt steuern und regle-mentieren</t>
  </si>
  <si>
    <t>Regelungen zur Verwaltung der Rollen (Zuweisung, Entzug) an die Mitarbeiter etablieren</t>
  </si>
  <si>
    <t>Regelmäßige Überprüfung (z. B. einmal pro Jahr), ob die Zu-weisung der Rollen den Vorgaben entspricht sowie, ob die Rollen noch den Anforderungen der Geschäftstätigkeit ent-spricht</t>
  </si>
  <si>
    <t>Regelung etablieren, dass nicht unter Nutzung von Administratorenrechten im Internet gesurft oder E-Mails gelesen/versendet werden</t>
  </si>
  <si>
    <t>Blickschutzfolien bei potentieller unbefugter Einsichtnahme (z. B. im Kundenempfangsbereich) bei Monitoren und Note-bookbildschirmen anbringen</t>
  </si>
  <si>
    <t>Konzept zum Patch Management vorhanden (u. a. Update-Plan mit Übersicht der eingesetzten Software)</t>
  </si>
  <si>
    <t>Regelmäßige Auswertung von Informationen zu Sicherheits-lücken der eingesetzten Software wie Betriebssysteme, Office-Software und Fachanwendungen (z. B. durch E-Mail-Newsletter, Herstellerveröffentlichungen, Fachmedien, Sicherheitswarnungen)</t>
  </si>
  <si>
    <t>Prozess zur wirksamen Datenlöschung vor Vergabe eines Endgeräts an einen anderen Mitarbeiter aufsetzen</t>
  </si>
  <si>
    <t>Ein Sicherheitskonzept für den Einsatz von Druckern, Kopie-ren und Multifunktionsgeräten ist vorhanden (z. B. keine un-erlaubte Einsicht in ausgedruckte Dokumente, ausreichender Schutz gespeicherter Informationen, ordnungsgemäße Ent-sorgung)</t>
  </si>
  <si>
    <t>Diebstahlsicherungen (z. B. Anbringung von verschließbaren Stahlkabeln) für Notebooks bei Bedarf zur Verfügung stellen</t>
  </si>
  <si>
    <t>Die Mitarbeiter kennen die Regelungen bei Verlust eines mobilen Endgerätes, z. B. Verlustmeldung beim Unterneh-men und/oder Polizei</t>
  </si>
  <si>
    <t>Bei mobilen Datenträgern: Es gibt eine Richtlinie zum sicheren Umgang mit mobilen Datenträgern. Die Mitarbeiter kennen diese Richtlinie und sind im Umgang mit mobilen Datenträgern geschult</t>
  </si>
  <si>
    <t>Nur kompetent geschulte Personen dürfen Administrations-tätigkeiten auf den Servern durchführen</t>
  </si>
  <si>
    <t>Geregelter Prozess zum zeitnahen Einspielen von Sicherheit-supdates der Server – kritische Updates müssen unverzüg-lich eingespielt werden</t>
  </si>
  <si>
    <t>Nur geschulte bzw. kompetente Personen dürfen Administ-rationstätigkeiten auf den Servern durchführen</t>
  </si>
  <si>
    <t>Einsatz von ausreichend qualifiziertem Personal/Dienstleister zur Konfiguration der Firewall</t>
  </si>
  <si>
    <t>Regelungen etablieren, welche Daten auf welcher Rechts-grundlage aufbewahrt werden müssen und wie lange die Aufbewahrungsfrist ist</t>
  </si>
  <si>
    <t>Zugänge zu den Archivdateien festlegen: Dokumentieren, Umsetzen und Prüfen</t>
  </si>
  <si>
    <t>Aufzeichnung aller Tätigkeiten von externen Dienstleistern</t>
  </si>
  <si>
    <t>Internen Mitarbeiter festlegen, der die Tätigkeiten des externen Dienstleistern überwacht (bzw. ggf. begleitet) und dokumentiert</t>
  </si>
  <si>
    <t>Regelungen zur wirksamen Datenlöschung auf Hardware (z. B. PCs, Drucker, Smartphones) schaffen, die vom Dienst-leister oder Hersteller zurückgenommen werden (z. B. bei Defekten, Abschreibung)</t>
  </si>
  <si>
    <t>Bei Einsatz von Fernwartungssoftware regelmäßig Sicherheitsupdates einspielen und auf Informationen über bekannte Schwachstellen oder Fehlkonfigurationen achten</t>
  </si>
  <si>
    <t>Fernwartung externer Dienstleister protokollieren und den Zugang nur auf das zu wartende System begrenzen – sofern möglich, durch einen Mitarbeiter am Bildschirm des gewar-teten Systems digital nachverfolgen</t>
  </si>
  <si>
    <t>Konzept zur Protokollierung von Benutzeraktivitäten, techni-schen Systemereignissen, Fehlerzuständen und Internetakti-vitäten unter Berücksichtigung datenschutzrechtlicher An-forderungen (u. a. auch Beschäftigtendatenschutz) erstellen</t>
  </si>
  <si>
    <t>Einhaltung der Zweckbindung der Log-Dateien muss sicher-gestellt werden: Die Personalvertretung ist ggf. einzubinden</t>
  </si>
  <si>
    <t>Erstellung eines Notfallplans zur Business Continuity: Rege-lungen, welche Systeme in welcher Reihenfolge wieder in-standgesetzt werden, welche (externen) Personen/Dienst-leister im Notfall zu Rate gezogen werden können sowie welche Meldeverpflichtungen es gibt</t>
  </si>
  <si>
    <t>Der Notfallplan wird regelmäßig überprüft, z. B. durch Tests und Notfallübungen</t>
  </si>
  <si>
    <t>Vorhandensein eines schriftlich fixiertes Backup-Konzepts</t>
  </si>
  <si>
    <t>Geeignete physische Aufbewahrung von Backupmedien (z. B. Tresor, unterschiedliche Brandabschnitte, Gefahr von Wasserschäden, …)</t>
  </si>
  <si>
    <t>Regelmäßige Überprüfung, ob mindestens ein Backup täglich durchgeführt wird</t>
  </si>
  <si>
    <t>Notfallplan beinhaltet den Umgang mit Verschlüsselungs-trojanern – dieser liegt auch in Papierform vor</t>
  </si>
  <si>
    <t>Regeln für die effektive Nutzung der Kryptographie, ein-schließlich der Schlüsselverwaltung, sollten definiert werden</t>
  </si>
  <si>
    <t>Regeln sollten für alle Arten von Datentransfers sowohl in-nerhalb der Organisation als auch zwischen der Organisa-tion und anderen Parteien bestehen</t>
  </si>
  <si>
    <t>Relevante Mitarbeiter sind darüber geschult, dass Security-by-Design (Sicherstellung der Vertraulichkeit, Verfügbarkeit und Integrität) als Teilmenge von Data-Protection-By-De-sign eine gesetzliche Datenschutzanforderung ist und Ein-fluss auf zentrale Designentscheidungen (Produktauswahl, zentral vs. dezentral, Pseudonymisierung, Verschlüsselung, Land eines Dienstleisters) hat</t>
  </si>
  <si>
    <t>Standardsoftware und entsprechende Updates werden nur aus vertrauenswürdigen Quellen bezogen</t>
  </si>
  <si>
    <t>Sicherstellung, dass ein fortlaufender Plan zur Überwachung, Bewertung und Anwendung von Updates oder Konfigurati-onsänderungen für die gesamte Lebenszeit einer Software-anwendung besteht</t>
  </si>
  <si>
    <t>Nur Dienstleister verwenden, die die Garantien (in Form von Dokumenten) zur Verfügung stellen können</t>
  </si>
  <si>
    <t>Sicherheitsmaßnahmen nach Art. 32 DS-GVO als Bestandteil eines AV-Vertrags müssen zur Dienstleistung passen – das Abstraktionsniveau der Maßnahmen ist mitunter leicht höher als bei internen TOM-Listen eines Verantwortlichen</t>
  </si>
  <si>
    <t>Die Wirksamkeit der Garantien kann durch geeignete Zertifi-zierungen (ansatzweise) nachgewiesen werden – Bsp.: ISO 27001 bei Rechenzentrum mit Scope Physikalische Sicher-heit ist meist aussagekräftig</t>
  </si>
  <si>
    <t>Eine Vor-Ort-Kontrolle durch den Verantwortlichen darf nicht ausgeschlossen werden</t>
  </si>
  <si>
    <t>Der Auftragsverarbeiter darf keine weiteren Subdienstleister ohne Information des Auftraggebers aufnehmen – dieser hat dann ein Widerspruchsrecht</t>
  </si>
  <si>
    <t>Der Auftragsverarbeiter muss Prozesse bei der Erkennung von Datenschutzverletzungen haben und diese unverzüglich dem Verantwortlichen im Sinne der DS-GVO melden</t>
  </si>
  <si>
    <t>Daten werden bei Auftragsverarbeitung (spätestens) nach Vertragsende wirksam gelöscht</t>
  </si>
  <si>
    <t>Angaben zur Löschmethodik können bei Bedarf zur Verfügung gestellt werden</t>
  </si>
  <si>
    <t>Regelmäßige Überprüfung des Auftragsverarbeiters bezüg-lich Sicherheitspraktiken und Dienstleistungserbringung</t>
  </si>
  <si>
    <t>Schulträger</t>
  </si>
  <si>
    <t>K</t>
  </si>
  <si>
    <t>U</t>
  </si>
  <si>
    <t>V</t>
  </si>
  <si>
    <t>Die Rollen und Verantwortlichkeiten im Bereich der Sicherheit sind in der Schule bekannt und besetzt (u. a. Informationssicherheitsbeauftragter (ISB), IT-Leiter, Datenschutzbeauftragter (DSB))</t>
  </si>
  <si>
    <t>Z</t>
  </si>
  <si>
    <t>Z / V</t>
  </si>
  <si>
    <t>(T)echnisch / 
(O)rganisatorisch</t>
  </si>
  <si>
    <t>(M)uss / 
(K)ann</t>
  </si>
  <si>
    <t>Maßnahme</t>
  </si>
  <si>
    <t>Bereichsname</t>
  </si>
  <si>
    <t xml:space="preserve">Management und Organisation
</t>
  </si>
  <si>
    <t>Physikalische Sicherheit der Infrastruktur</t>
  </si>
  <si>
    <t>Awareness der Mitarbeiter</t>
  </si>
  <si>
    <t>Authentifizierung</t>
  </si>
  <si>
    <t>Rollen-/Rechtekonzept</t>
  </si>
  <si>
    <t>Endgeräte (Clients)</t>
  </si>
  <si>
    <t>Mobile Datenspeicher</t>
  </si>
  <si>
    <t>Serversysteme</t>
  </si>
  <si>
    <t>Websites und Webanwendungen</t>
  </si>
  <si>
    <t>Netzwerk</t>
  </si>
  <si>
    <t>Archivierung</t>
  </si>
  <si>
    <t>Wartung durch Dienstleister</t>
  </si>
  <si>
    <t>Protokollierung</t>
  </si>
  <si>
    <t>Business Continuity</t>
  </si>
  <si>
    <t>Kryptographie</t>
  </si>
  <si>
    <t>Datentransfer</t>
  </si>
  <si>
    <t>Entwicklung und Auswahl von Software</t>
  </si>
  <si>
    <t>Auftragsverarbeiter</t>
  </si>
  <si>
    <t>Bei Sicherheitszonen: Zugang zu Sicherheitszonen mit geeigneter Technik begrenzen (über Schlüsseln/Chipkarten, ggf. auch weiteren Faktoren)</t>
  </si>
  <si>
    <t>Bei Sicherheitszonen: Bei Zonenübergang selbstschließende Türen einsetzen</t>
  </si>
  <si>
    <t>Verwendung von Feuer-/Rauchmeldeanlagen (im Rahmen des Brandschutzkonzepts)</t>
  </si>
  <si>
    <t>Einsatz von automatischen Löschsystemen in Serverräumen (z. B. CO2-Löschung) unter Berücksichtigung von Arbeitsschutzvorschriften</t>
  </si>
  <si>
    <t>Das Gebäude (z. B. Wände, Fenster) und die Infrastruktur (z. B. Leitungen, Gefahrenmeldeanlagen) werden regelmäßig geprüft und gewartet</t>
  </si>
  <si>
    <t>Umzäunung des Betriebsgeländes</t>
  </si>
  <si>
    <t>Stabile, einbruchshemmende Fenster und Türen im EG (z. B. nach DIN EN 1627)</t>
  </si>
  <si>
    <t>Einsatz von Alarmanlagen zur Einbruchserkennung, insbesondere außerhalb der Arbeitszeit</t>
  </si>
  <si>
    <t>Einsatz von Videoüberwachungssystemen unter Berücksichtigung datenschutzrechtlicher Anforderungen (Monitoring des Zugangsschutzes)</t>
  </si>
  <si>
    <t>Ausreichende Klimatisierung von Serverräumen</t>
  </si>
  <si>
    <t>Keine (zu öffnenden) Fenster in Serverräumen</t>
  </si>
  <si>
    <t>Einsatz von Anlagen zur Sicherstellung der Stromversorgung von Serversystemen (unterbrechungsfreie Stromversorgung (USV)), insbesondere bei kurzfristigen Stromausfällen oder Schwankungen</t>
  </si>
  <si>
    <t>Elementargefahren vorbeugen (insb. Feuer, Rauch, Erschütterungen, chemische Reaktionen, Überschwemmungen, Stromausfälle, Explosionen und Anschläge/Vandalismus)</t>
  </si>
  <si>
    <t>Risiken durch Überflutung/Starkregen prüfen, insbesondere bei Serverräumen im Keller oder anderen gefährdeten Bereichen</t>
  </si>
  <si>
    <t>Möglichst automatische Umsetzung der Passwortrichtlinie für starke Passwörter in den Systemen mit Nutzerkennungen</t>
  </si>
  <si>
    <t>Bei erstmaligem Login eines neuen Nutzers oder Zurückset-zung des Passworts durch IT (z. B. bei Vergessen des Pass-worts) muss eine Passwortänderung durch den Nutzer erfolgen</t>
  </si>
  <si>
    <t>Keine Speicherung von Passwörtern im Browser ohne Sicherung durch ein Masterpasswort</t>
  </si>
  <si>
    <t>Keine Mehrfachverwendung eines Passworts für verschie-dene Dienste, sofern kein zentrales Identitätsmanagement (z. B. Active Directory) verwendet wird</t>
  </si>
  <si>
    <t>Für lokale Admin-Konten besonders starke Passwörter (z. B. mind. 16-stellig, komplex und ohne übliche Wortbestand-teile sowie unterschiedlich für jeden PC)</t>
  </si>
  <si>
    <t>Einsatz von Verfahren zur Zwei- oder Mehr-Faktor-Authenti-fizierung bei Verarbeitungstätigkeiten mit hohem Risiko (z. B. Chipkarten, USB-Sticks, Token)</t>
  </si>
  <si>
    <t>Soweit möglich konsequenter Einsatz von Verfahren zur Zwei-Faktor-Authentifizierung für Administratorkonten bei Anwendungen</t>
  </si>
  <si>
    <t>Bei Zwei-Faktor-Authentifizierung ist der Einsatz von biometrischen Merkmalen (z. B. Fingerprint) bei zentralen Systemen (z. B. Zugangssteuerung zu Sicherheitszone) nur in Ausnahmefällen anzuwenden – lokale Speicherung (z. B. iPhone) ist dagegen häufiger zu realisieren</t>
  </si>
  <si>
    <t>Automatische Sperrung von Zugängen bei zu vielen Fehlver-suchen durch falsches Passwort: Entweder zeitbasiert (eine Stunde, sechs Stunden, 24 Stunden) oder komplett (Kontakt-aufnahme mit IT notwendig)</t>
  </si>
  <si>
    <t>Zeitverzögerung zwischen einzelnen Login-Versuchen (ins-besondere bei über das Internet erreichbaren Anwendun-gen) zur Erschwerung von automatischen Online-Angriffen</t>
  </si>
  <si>
    <t>Passwörter nicht im Klartext speichern sondern geeignete kryptographische Verfahren einsetzen (z. B. bcrypt mit Salt)</t>
  </si>
  <si>
    <t>Regelungen zum automatischen Sperren von Passwörtern nach einem Sicherheitsvorfall treffen (z. B. Passwort-Hash so abändern, dass kein Klartextpasswort dazu besteht)</t>
  </si>
  <si>
    <t>Falls Chipkarten als Mitarbeiterausweise eingesetzt werden, prüfen, ob diese für Standardauthentifizierungen (z. B. Betriebssystem-Login) verwendet werden können</t>
  </si>
  <si>
    <t>Standard-Authentifizierungsinformationen durch Hersteller bei Software sollten nach der Installation geändert werden</t>
  </si>
  <si>
    <t>Keine Administratorkennungen für Nutzer, die keine admi-nistrativen Tätigkeiten ausführen</t>
  </si>
  <si>
    <t>Verschiedene administrative Rollen (z. B. Anlage neuer Benutzer, Durchführung von Backups, Konfiguration der Firewall) für die IT-Administration erstellen</t>
  </si>
  <si>
    <t>Die Nutzung von Superuser (z. B. root unter Linux) soweit möglich nicht verwenden</t>
  </si>
  <si>
    <t>Für Beschäftigte mit IT-Administrationsaufgaben zwei Be-nutzerkennungen einrichten: eine Administrationskennung und eine normale Nutzerkennung (für nicht-administrative Zwecke wie z. B. das Surfen im Internet)</t>
  </si>
  <si>
    <t>Eine Geräteverwaltung (Wer setzt welche Geräte in welchem Bereich ein?) ist vorhanden</t>
  </si>
  <si>
    <t>Automatisches Sperren nach einer gewissen Zeitspanne der Inaktivität, falls manuelles Sperren bei Verlassen des Ein-flussbereichs nicht gewährleistet werden kann</t>
  </si>
  <si>
    <t>Aktivierung einer Firewall, die unerwünschte Servicedienste auf dem Endgerät blockiert (z. B. versehentlich installierter Webserver)</t>
  </si>
  <si>
    <t>Verwendung einer Anti-Viren-Lösung bzw. eines Endpoint-Protection-System mit regelmäßigen, mindestens tagesaktu-ellen Signatur-Updates und Regelungen, wie im Falle einer Warnmeldung zu verfahren ist</t>
  </si>
  <si>
    <t>Zentrale Erfassung von Schadcode-Alarmmeldungen durch die IT-Administration</t>
  </si>
  <si>
    <t>Ablaufplan der IT-Administration bei Schadcode-Befall</t>
  </si>
  <si>
    <t>Automatisches Einspielen von Sicherheitsupdates des Be-triebssystems, der installierten Software (z. B. PDF-Reader) oder von Softwarebibliotheken (z. B. Java), sofern möglich</t>
  </si>
  <si>
    <t>Einbindung von externen Geräten durch technische Maß-nahmen auf das erforderliche Mindestmaß begrenzen (z. B. bei USB-Sticks, Smartphones, externe Festplatten)</t>
  </si>
  <si>
    <t>Auto-Start von externen Medien (z. B. USB-Sticks) deaktivie-ren</t>
  </si>
  <si>
    <t>Fernwartung für Clients zu IT-Administrationszwecken aus-schließlich über verschlüsselte Verbindungen nach Authenti-fizierung durch den Administrator und Freigabe durch den Nutzer</t>
  </si>
  <si>
    <t>Nur Betriebssysteme und Software einsetzen, für die noch Sicherheitsupdates zeitnah zur Verfügung gestellt werden</t>
  </si>
  <si>
    <t>Verhinderung der Ausführung von (aus dem Internet) herun-tergeladener Software, deren Quellen als unsicher gekenn-zeichnet werden</t>
  </si>
  <si>
    <t>Der Zugang zu Websites sollte restriktiv verwaltet werden, sodass das Risiko einer Kompromittierung z. B. durch Mal-ware verringert und der Zugriff auf nicht autorisierte Websi-tes verhindert wird (z. B. über Web-Proxy mit aktuellen Sperrlisten)</t>
  </si>
  <si>
    <t>Verhinderung der automatischen Ausführung von Program-men aus dem temporären Download-Verzeichnis des Inter-netbrowsers</t>
  </si>
  <si>
    <t>Anwendungen sind an den Endgeräten möglichst ohne Administratorrechte auszuführen</t>
  </si>
  <si>
    <t>Einsatz starker Verschlüsselung der mobilen Endgeräte (z. B. Festplattenverschlüsselung, Container-Lösungen)</t>
  </si>
  <si>
    <t>Einsatz von Backup- und Synchronisierungsmechanismen zur Verhinderung eines größeren Datenverlusts bei Verlust und Diebstahl</t>
  </si>
  <si>
    <t>Bei Smartphones: Zugang ausschließlich nach Authentifizie-rung (z. B. PIN, Passwort) – Länge der Kennung in Abhängig-keit von automatischen Sperr- und Löschfunktionen</t>
  </si>
  <si>
    <t>Bei Smartphones: Einsatz von biometrischen Zugangsverfah-ren nur bei ausschließlich lokaler Speicherung der biometri-schen Templates innerhalb eines Secure-Chips auf dem Smartphone und bei personenbezogenen Daten mit keinem hohen Risiko</t>
  </si>
  <si>
    <t>Bei Smartphones: Cloud-Speicher für Datenbackup erst nach sorgfältiger Prüfung der datenschutzrechtlichen Anforderun-gen einsetzen (auch Beschäftigtendatenschutz bei „Find my Phone“-Funktionen)</t>
  </si>
  <si>
    <t>Bei Smartphones: Mobile Device Management Lösungen zur Konfiguration und Verwaltung der Geräte, der installierten Apps sowie dem Auffinden/Löschen im Verlustfall</t>
  </si>
  <si>
    <t>Bei Smartphones: Nur sichere Quellen werden für die Instal-lation von Apps verwendet. Apps werden vorher getestet und freigegeben</t>
  </si>
  <si>
    <t>Regelungen prüfen, ob es ausreichend ist, bei Nutzung mobiler Arbeitsplätze (z. B. Notebook auf Dienstreise) auf weniger Daten als innerhalb des internen Unternehmensnet-zes zugreifen zu können</t>
  </si>
  <si>
    <t>Bei mobilen Datenträgern: Sicheres Löschen der Datenträger vor und nach der Verwendung ist sichergestellt</t>
  </si>
  <si>
    <t>Verschiedene Administrationsrollen mit Rechten nach dem Least-Privileg-Prinzip für unterschiedliche Administrations-aufgaben (z. B. Softwareupdates, Konfiguration, Backup) ein-setzen</t>
  </si>
  <si>
    <t>Verwendung von eigenen Administrations-Endgeräten (über dezidierte Netzwerkverbindung)</t>
  </si>
  <si>
    <t>Soweit möglich konsequenter Einsatz von Verfahren zur Zwei-Faktor-Authentifizierung bei Anwendungen, die dies insbesondere für Administratoren unterstützen</t>
  </si>
  <si>
    <t>Deaktivierung/Deinstallation von Standard Server-Diensten, die nicht benötigt werden (z. B. Webserver, Printserver)</t>
  </si>
  <si>
    <t>Serverlokale Dienste über Firewall auf Servern vor Außenzu-griff blockieren</t>
  </si>
  <si>
    <t>Weitere Härtungsmaßnahmen für das eingesetzte Serverbe-triebssystem prüfen</t>
  </si>
  <si>
    <t>Versendung von Telemetriedaten an Hersteller deaktivieren, sofern diese nicht als erforderlich eingeschätzt werden</t>
  </si>
  <si>
    <t>Verwendung des HTTPS-Protokolls nach Stand der Technik (TLS1.2 oder TLS1.3)</t>
  </si>
  <si>
    <t>Absicherung von Datenbanken auf dem Webserver mittels Firewalls</t>
  </si>
  <si>
    <t>Fernzugang zu Webservern nur mit verschlüsselter Verbin-dung und Zwei-Faktor-Authentifizierung (z. B. SSH mit Client-Zertifikaten)</t>
  </si>
  <si>
    <t>Limitierung von Administrationsbereichen der Webanwen-dungen auf bestimmte IP-Adressen (z. B. Unternehmens- Gateway)</t>
  </si>
  <si>
    <t>Geregelter Prozess zur Information über Sicherheitsupdates und zeitnahes Einspielen derselben, insbesondere bei gängi-gen Content-Management-Systemen (CMS)</t>
  </si>
  <si>
    <t>Durchführung von Sicherheitstests auf Webanwendungen nach Good-Practice-Vorgehen (z. B. OWASP Testing Guide)</t>
  </si>
  <si>
    <t>Keine Übertragung personenbezogener Daten (z. B. Mail-Adresse) per HTTP-GET-Request, da diese in den Webserver-Log-Dateien gespeichert werden und durch eingesetzte Website-Tracker ausgeleitet werden können</t>
  </si>
  <si>
    <t>Trennung von Webserver, Anwendungslogik und Datenhal-tung einer Webanwendung durch eigene Server, die in eine geeignete Firewall-Architektur (z. B. DMZ – Demilitarisierte Zone) eingebunden sind</t>
  </si>
  <si>
    <t>Sperrung der Auffindung von Inhalten durch Suchmaschinen (über robots.txt), sofern diese Inhalte nicht durch eine Such-maschine gefunden werden sollen</t>
  </si>
  <si>
    <t>Geeignete Netzwerksegmentierung durchführen: Restriktive (physikalische) Trennung sensitiver Netze (z. B. medizinische Netze in Krankenhäusern oder Personalverwaltung) von Ver-waltungsnetzen (mittels Firewall-Systemen)</t>
  </si>
  <si>
    <t>Einsatz einer Firewall am zentralen Internetübergang</t>
  </si>
  <si>
    <t>Blockierung aller nicht benötigten Dienste (z. B. VoIP, Peer-to-Peer, Telnet)</t>
  </si>
  <si>
    <t>Einsatz eines Web-Proxies über den alle HTTP(S)-Verbindun-gen gehen müssen</t>
  </si>
  <si>
    <t>Blockierung von HTTP(S)-Verbindungen abseits des Web-Proxies – Ausnahmeregeln vermeiden</t>
  </si>
  <si>
    <t>Protokollierung und Blockierung von IOCs (Indicators of Compromise, meist URL und IP-Hashes)</t>
  </si>
  <si>
    <t>Regelmäßige Aktualisierung der IOCs aus geeigneten Quel-len</t>
  </si>
  <si>
    <t>Einsatz geeigneter Firewall-Architekturen zur Absicherung rein interner Systeme (z. B. Arbeitsplatz, Drucker) zu den über das Internet erreichbaren Servern (z. B. Mail-Server, Web-Server, VPN-Endpunkt) - Gängig: Konzept einer DMZ (Demilitarisierten Zone)</t>
  </si>
  <si>
    <t>Einsatz von Funkzugängen per WLAN nur auf aktuellen WLAN-Routern mit wirksamen Zugangsmechanismen (z. B. WPA-2 mit mind. 24-stelligem Passwort, WP3-Enterprise o-der Einsatz eines Radius-Servers)</t>
  </si>
  <si>
    <t>Nutzung eines WLAN-Gastzugang ohne Zugangsmöglich-keit zum internen Netzwerk</t>
  </si>
  <si>
    <t>Geregelter Prozess zur ordnungsmäßigen Konfiguration der Firewalls und regelmäßige Überprüfung der selbigen (z. B. zu der Notwendigkeit von Freigaben)</t>
  </si>
  <si>
    <t>Protokollierungen auf Firewall-Ebene, um auch unbefugte Zugriffe zwischen den Netzen festzustellen und zu analysie-ren</t>
  </si>
  <si>
    <t>Automatische Benachrichtigungen an die IT-Administration bei Verdacht auf unbefugte Verarbeitungen</t>
  </si>
  <si>
    <t>Regelmäßige Überprüfung der ordnungsgemäßen Konfigu-ration der Firewall (z. B. mittels Portscans auf die eigenen IP-Adressen von extern und periodischer Pentests)</t>
  </si>
  <si>
    <t>Prüfung eingehender E-Mails mittels Anti-Malwareschutz</t>
  </si>
  <si>
    <t>Blockieren von gefährlichen Email-Anhängen (z. B. .exe, .doc, .cmd)</t>
  </si>
  <si>
    <t>Keine unverschlüsselten Protokolle (z. B. FTP, Telnet) ver-wenden</t>
  </si>
  <si>
    <t>Einsatz von Intrusion-Detection-Systemen (IDS) oder Intru-sion-Prevention-Systemen (IPS)</t>
  </si>
  <si>
    <t>Anbindung von Niederlassungen oder Homeoffice über stark verschlüsselte VPN-Verbindungen mit Client-Zertifi-katsauthentifizierung</t>
  </si>
  <si>
    <t>Archivdaten müssen nach Ablauf der Aufbewahrungsfrist wirksam gelöscht werden</t>
  </si>
  <si>
    <t>Keine Archivierung auf Datenträgern, die für eine lange Speicherdauer ungeeignet sind (z. B. wiederbeschreibbare DVDs)</t>
  </si>
  <si>
    <t>Keine Aufbewahrung von Archivdaten in Produktivdaten-banken, sondern Überspielen von Archivdaten aus Produk-tivsystemen in die Archivsysteme</t>
  </si>
  <si>
    <t>Verschlüsselung von Archivdateien mit geeignetem Schlüs-selmanagement: Entschlüsselungsschlüssel an mind. zwei (örtlich) getrennten Stellen aufbewahren</t>
  </si>
  <si>
    <t>Geeignete Datenformate für die Archivierung von Doku-menten wurden ausgewählt, damit eine langfristige Lesbar-keit der Daten gewährleistet ist</t>
  </si>
  <si>
    <t>Speicherung der Log-Dateien auf einem eigenen Log-Server</t>
  </si>
  <si>
    <t>Die Uhren der verwendeten Informationsverarbeitungssys-teme (PCs, Notebooks, etc.) sollten mit geeigneten Zeitquel-len synchronisiert werden, um eine gezielte Analyse bei Sicherheitsereignissen zu ermöglichen</t>
  </si>
  <si>
    <t>Regelmäßige anlasslose Auswertung der Log-Dateien zur Erkennung von ungewöhnlichen Einträgen – bevorzugt: Automatische Heuristiken</t>
  </si>
  <si>
    <t>Durchführung von Backups nach der 3-2-1 Regel: 3 Daten-speicherungen, 2 verschiedene Backupmedien (auch „Off-line“ wie Bandsicherungen) und 1 davon an einem externen Standort</t>
  </si>
  <si>
    <t>Regelmäßige Tests, ob alle relevanten Daten im Backup-Pro-zess enthalten sind und die Wiederherstellung funktioniert</t>
  </si>
  <si>
    <t>Mindestens ein Backup-System ist durch Schadcode nicht verschlüsselbar, z. B. spezielles Datensicherungsverfahren wie Pull-Verfahren des Backup-Systems oder Air-Gap- getrennt (offline) nach Abschluss des Backup-Prozesses</t>
  </si>
  <si>
    <t>Weitestgehender Verzicht auf Makros in Office-Dokumenten im Betriebsalltag zum Schutz vor Ransomware</t>
  </si>
  <si>
    <t>Zulassen ausschließlich signierter Microsoft Office-Makros oder (regelmäßige) Information, bspw. einmal pro Jahr, der Beschäftigten über Risiken einer Makro-Aktivierung (z. B. in Microsoft Word)</t>
  </si>
  <si>
    <t>Verhinderung einer automatischen Ausführung von herun-tergeladenen Programmen (z. B. Software Restriction Policy und Sandboxing)</t>
  </si>
  <si>
    <t>Deaktivierung von Windows Script Hosts (WSH) auf Clients (sofern nicht zwingend benötigt) der Prüfung, ob die Ein-schränkung von Powershell-Skripten mit dem „Constrained-Language Mode“ auf Windows-Clients sinnvoll durchführbar ist der Nutzen eines Web-Proxys mit (tages-)aktuellen Sperrlisten von Schadcode-Download-Seiten (IOCs)</t>
  </si>
  <si>
    <t>Überprüfung der Backup- und Recovery-Strategie, die sicherstellt, dass Backups durch die Ransomware nicht verschlüsselt werden können</t>
  </si>
  <si>
    <t>Mit Hash-Verfahren kann die Integrität von Daten, Software und IT-Systemen erreicht werden – Stand der Technik sind u. a SHA-256, SHA-512, SHA-3, bcrypt, Blowfish</t>
  </si>
  <si>
    <t>Passwortspeicherung nur dann mit „normalen“ Hashfunktio-nen (z. B. SHA-Klasse), wenn Passwort mind. 12 Stellig ist – Einsatz von Salt-Werten als Schutz vor Eintrag in verfügba-ren Datenbanken (Rainbow Tables)</t>
  </si>
  <si>
    <t>Passwortspeicherung mit Salt nach Stand der Technik mit z. B. HMAC/SHA256, bcrypt, scrypt, PBKDF2</t>
  </si>
  <si>
    <t>Symmetrische Verschlüsselung nach Stand der Technik mit z. B. AES-256 mit CBC/GCM Modus</t>
  </si>
  <si>
    <t>Asymmetrische Verschlüsselung nach Stand der Technik mit z. B. RSA-2048 Bit (oder höher), EC-256 Bit (oder höher)</t>
  </si>
  <si>
    <t>Wirksame Schlüsselverwaltung (Generierung, Ausgabe, Sper-rung) ist bei Einsatz kryptographischer Verfahren essentiell</t>
  </si>
  <si>
    <t>Schutz von geheimen Schlüsseln durch starke Passwörter mit mindestens 16 Stellen. Bei hohem Risiko Einsatz von HSM (Hardware Security Modulen) prüfen</t>
  </si>
  <si>
    <t>SSL-Zertifikate bei vertrauenswürdigen Zertifizierungsstellen beschaffen</t>
  </si>
  <si>
    <t>HTTPS nach Stand der Technik (z. B. mind. 2048-Bit RSA, Perfect Forward Secrecy, HSTS, ggf. Client Zertifikate) einset-zen</t>
  </si>
  <si>
    <t>Keine kryptographischen Verfahren mit bekannten Schwach-stellen oder zu kurzer Schlüssellänge mehr verwenden, z. B. DES, 3-DES, MD5, SHA-1 – falls Altsystem diese noch erfor-dern, ist eine individuelle Risikoanalyse durchzuführen</t>
  </si>
  <si>
    <t>Insbesondere für Cloud-Dienste sind Verfahren zur Nutzung zu etablieren (inklusive einer möglichen Ausstiegsstrategie, um Abhängigkeiten zu einzelnen Cloud-Diensten zu redu-zieren)</t>
  </si>
  <si>
    <t>Verschlüsselung von mobilen Datenträgern (wie DVD, USB-Sticks, Festplatte) nach Stand der Technik</t>
  </si>
  <si>
    <t>Bei E-Mail, Cloud-Plattformen: Transportverschlüsselung von personenbezogenen Daten nach Stand der Technik bei nor-malem Risiko</t>
  </si>
  <si>
    <t>Bei E-Mail, Cloud-Plattformen: Transportverschlüsselung und Inhaltsverschlüsselung von personenbezogenen Daten nach Stand der Technik bei hohem Risiko</t>
  </si>
  <si>
    <t>Bei Messenger: Transport- und Inhaltsverschlüsselung der Nachrichten und Dateien</t>
  </si>
  <si>
    <t>Sicherstellung der Integrität von personenbezogenen Daten durch digitale Signaturen zumindest bei hohem Risiko</t>
  </si>
  <si>
    <t>Bei HTTPS: Einsatz von Client-Zertifikaten zum Nachweis der Authentizität bei geschlossenem Nutzerkreis</t>
  </si>
  <si>
    <t>Verschlüsselte Nutzung von DNS-Diensten (DNSSec, DNS-over-TLS) prüfen</t>
  </si>
  <si>
    <t>Es findet eine Trennung von Produktivsystem zu Entwick-lungs-/Testsystem statt</t>
  </si>
  <si>
    <t>Den Zugang zum Source-Code bei der Entwicklung von Software beschränken</t>
  </si>
  <si>
    <t>Keine personenbezogene Daten oder Zugangsdaten in der Source-Code-Verwaltung ablegen</t>
  </si>
  <si>
    <t>System- und Sicherheitstests, wie z. B. Code-Scan und Penetrationstests, sollten durchgeführt werden</t>
  </si>
  <si>
    <t>Ausreichende Testzyklen werden berücksichtigt</t>
  </si>
  <si>
    <t>Fortlaufendes Inventarisieren der Versionen von Software oder Komponenten (z. B. Frameworks, Bibliotheken) sowie deren Abhängigkeiten</t>
  </si>
  <si>
    <t>Transfers in unsichere Drittländer sind ggf. nur mit weiteren technischen Schutzmaßnahmen, primär dem Einsatz von kryptographischen Verfahren, möglich</t>
  </si>
  <si>
    <t>N.N.</t>
  </si>
  <si>
    <t>Regelmäßige Informationen im Betrieb an alle über Neuigkeiten zum Datenschutz und der IT-Sicherheit (z. B. per Mail, Intranet, Kollaborationsplattform, Aushang)</t>
  </si>
  <si>
    <t>RACI 
(Z)uständig, (V)erantwortlich, zu (K)onsultieren, zu (I)nformieren, (U)nterstützend</t>
  </si>
  <si>
    <t>V / Z</t>
  </si>
  <si>
    <t>K / Z</t>
  </si>
  <si>
    <t>Bei zwingender Nutzung von Gruppenkennungen: Einsatz von datenschutzkonformer Protokollierung der dazugehörigen Nutzeraktivitäten</t>
  </si>
  <si>
    <t>Verwendung von starken Passwörtern und Veröffentlichung einer Richtlinie dafür – z. B. mind. 10-stellig bei zufälligen komplexen Zeichen oder mind. 16-stellig bei einfacheren Zeichenfolgen ohne direkte Verwendung von üblichen Wörtern</t>
  </si>
  <si>
    <t>Verhinderung der Auswahl schwacher Passwörtern bei Anwendungen (z. B. über Richtlinien oder technisch erzwungen über das Identity Management System)</t>
  </si>
  <si>
    <t>Ggf. Überprüfung der Regel, dass Passwörter nach festgelegten Zeiträumen (z. B. 60 Tage) geändert werden müssen – falls diese Passwörter „stark“ sind, kann ein anlassloses Pass-wortwechselintervall deutlich länger ausfallen (z. B. einmal pro Jahr)</t>
  </si>
  <si>
    <t>BSI
(B/S/E)</t>
  </si>
  <si>
    <t>M</t>
  </si>
  <si>
    <t>Einweisung aller Mitarbeiter in den Umgang mit Authentifizierungsverfahren und -mechanismen</t>
  </si>
  <si>
    <t>Geregelter Prozess zur zentralen Verwaltung von Benutzeridentitäten, insbesondere zur Anlage (z. B. neuer Mitarbeiter), Änderung (z. B. Namenswechsel nach Heirat) und Löschung (z. B. Weggang Mitarbeiter)</t>
  </si>
  <si>
    <r>
      <t xml:space="preserve">Regelungen zur Privatnutzung bei Notebooks und Smart-phones schaffen - Empfehlung: Keine Privatnutzung </t>
    </r>
    <r>
      <rPr>
        <b/>
        <sz val="12"/>
        <color theme="9"/>
        <rFont val="Calibri Light"/>
        <family val="2"/>
        <scheme val="major"/>
      </rPr>
      <t xml:space="preserve">darüber hinaus Pflicht zur Genehmigung durch SL unter Verwendung der Anlage 1 zur VwV Datenschutz an Schulen </t>
    </r>
  </si>
  <si>
    <r>
      <t>Verschwiegenheitsverpflichtung /</t>
    </r>
    <r>
      <rPr>
        <b/>
        <sz val="12"/>
        <color theme="9"/>
        <rFont val="Calibri Light"/>
        <family val="2"/>
        <scheme val="major"/>
      </rPr>
      <t xml:space="preserve"> Verpflichtung auf das Datengeheimnis nach LDSG </t>
    </r>
    <r>
      <rPr>
        <sz val="12"/>
        <color theme="1"/>
        <rFont val="Calibri Light"/>
        <family val="2"/>
        <scheme val="major"/>
      </rPr>
      <t>in den Dienstleistungsver-trag aufnehmen oder von dem externen Mitarbeiter unter-zeichnen lassen</t>
    </r>
  </si>
  <si>
    <t xml:space="preserve">Umgang mit Cloud Medien - Sensibilisierung </t>
  </si>
  <si>
    <t xml:space="preserve">Umgang mit dem (digitalen) Klassenbuch </t>
  </si>
  <si>
    <t xml:space="preserve">Löschkonzepte </t>
  </si>
  <si>
    <t xml:space="preserve">Regelmäßige Fortschreibung des Verzeichnis von Verarbeitungstätigkeit </t>
  </si>
  <si>
    <t>Jährliche Evaluation der getroffen TOM vor dem risikobasierten Ansatz der DS-GVO</t>
  </si>
  <si>
    <t>Ausreichende fachliche Qualifikation des DSB für verarbeitungsrelevante Fragestellungen und Möglichkeiten zur Fortbildung für dieses Thema</t>
  </si>
  <si>
    <t>Aktive Unterstützung der Zusammenarbeit des DSB mit dem ISB durch die Schulleitung</t>
  </si>
  <si>
    <t>Konsequente Einbindung in den Prozessablauf des DSB bei Angelegenheiten der Verarbeitung pbD</t>
  </si>
  <si>
    <t>Das gesamte Personal der Organisation sollte muss regelmäßig eine angemessene Schulung für Informationssicherheit und Datenschutz erhalten, soweit dies für die jeweilige Funktion relevant ist</t>
  </si>
  <si>
    <t>Insofern es seitens des Schulträgers ein Informationssicherheitsmanagement gibt, sollte die Schule in dieses eingebunden werden.</t>
  </si>
  <si>
    <t>Die Schule führt eine Dokumentation über die etablierten Sicherheitsricht- und -leitlinien. Diese sind ggü. allen am Schulbetrieb beteiligten Personen kommuniziert.</t>
  </si>
  <si>
    <t>Die Schule hat die Verantwortlichkeiten für den Datenschutz sowie für die IT-Betreuung festgelegt und an alle im Schulbetrieb beteiligten Personen kommuniziert.</t>
  </si>
  <si>
    <t>ENTFÄLLT</t>
  </si>
  <si>
    <t>SIEHE 1</t>
  </si>
  <si>
    <t>SIEHE 3</t>
  </si>
  <si>
    <t>Werden bestehende Verarbeitungen oder Prozesse an Schulen, bei denen pb Daten verarbeitet werden, verändert oder neue Verarbeitungen eingeführt, so ist der bDSB in diesen Prozess einzubinden.</t>
  </si>
  <si>
    <t>Die Schulen führen gemeinsam mit dem bDSB regelmäßige Stichproben zur Sicherheit der Verarbeitung einzelner Verfahren durch.</t>
  </si>
  <si>
    <t>Die Schule dokumentiert Entscheidungen und Maßnahmen mit Bezug zum Datenschutz (bspw. im Verfahren der Verarbeitungstätigkeiten).</t>
  </si>
  <si>
    <t>ENTFÄLLT, da keine ISB vorhanden</t>
  </si>
  <si>
    <t>Entfällt</t>
  </si>
  <si>
    <t>x</t>
  </si>
  <si>
    <t>Dienstleister oder Schulträger</t>
  </si>
  <si>
    <t>SIEHE 4</t>
  </si>
  <si>
    <t>Die Schule erarbeitet ein Löschkonzept, welches sicher stellt, dass in regelmäßigen Zyklen - üblicherweise Ende des Schuljahres - die zu löschenden Daten gelöscht werden.</t>
  </si>
  <si>
    <t>Die Schule führt eine Dokumentation über die Rechte und Rollen für die 
entsprechenden Sicherheitszonen sowie deren Absicherung.</t>
  </si>
  <si>
    <t>Die Schule stellt sicher, dass sensible Bereiche der Schule nicht ohne Begleitung von am Schulbetrieb beteiligten Personen betreten werden können. Dazu gehören bspw.: Lehrerzimmer, Rektorat, Sekretariat, Serverraum. Die Begleitung muss die Berechtigung für die jeweiligen Bereiche besitzen.</t>
  </si>
  <si>
    <t>Externe Dienstleister werden von der Schule je nach Aufgabe entweder mit einer Verschwiegenheitserklärung verpflichtet oder es muss ein AV-Vertrag abgeschlossen werden. Besuche von Dienstleistern in besonderen Sicherheitszonen sollten entweder begleitet, mindestens aber protokolliert werden.</t>
  </si>
  <si>
    <t>Die Schule etabliert ein Schließkonzept, welches die verschiedenen 
Sicherheitszonen abbildet.</t>
  </si>
  <si>
    <t>In die Hausordnung werden Informationen zum Brandschutz, zu Zutrittsbeschränkungen und zur Gebäudesicherheit aufgenommen.</t>
  </si>
  <si>
    <t>Es besteht ein Konzept zum Brandschutz</t>
  </si>
  <si>
    <t>Wichtige Dokumente und Datenträger (bspw. Backup-Medien werden in feuerhemmenden Schränken oder Tresoren aufbewahrt. Wenn möglich in getrennten Brandabschnitten zu den Originaldaten.</t>
  </si>
  <si>
    <t>Türen zu Verwaltungs- und Serverräumen nur mit Knauf (ohne Klinke)</t>
  </si>
  <si>
    <t>Die Schule wird in 4 verschiedene Sicherheitszonen eingeteilt: 
Z1: öffentlicher Bereich (z.B. Schulhof, Flure, Toiletten)
Z2: schulischer Bereich (z.B. Klassenzimmer)
Z3: Verwaltungsbereich (z.B. Lehrerzimmer, Sekretariat, Rektorat)
Z4: IT-Sicherheitszone (z.B. Serverraum, Netzwerkverteilungsräume)</t>
  </si>
  <si>
    <t>Türen zu den Zonen 3 und 4 werden von außen nur mit einem Türknauf ausgestattet</t>
  </si>
  <si>
    <t>Die Schule informiert ihre schulischen Mitarbeiter bei Bedarf über wichtige Informationen rund um das Thema Datenschutz. Diese Informationen erhält die Schule z.B. vom zuständigen bDSB, der zuständigen Aufsichtsbehörde oder vom Kultusministerium.</t>
  </si>
  <si>
    <t>ANFORDERUNG ZSL / KM - bisher nicht vorgesehen</t>
  </si>
  <si>
    <t>Alle schulischen Mitarbeiter kennen das Vorgehen beim Auftreten einer Datenschutzpanne.</t>
  </si>
  <si>
    <t>SIEHE 44</t>
  </si>
  <si>
    <t>SIEHE 44 und 47</t>
  </si>
  <si>
    <t>abgedeckt durch Anlage 1 VwV Datenschutz</t>
  </si>
  <si>
    <t>Insofern die Schule ein digitales Klassenbuch nutzt, werden die schulischen Mitarbeiter im Umgang mit diesem geschult.</t>
  </si>
  <si>
    <t>siehe 48</t>
  </si>
  <si>
    <t>Die Schule vergibt aussschließlich personalisierte Zugangsdaten.</t>
  </si>
  <si>
    <t>Erstellen von Rollenprofilen für die Beschäftigten unter Einbeziehung der Einträge des Verzeichnisses der Verarbei-tungstätigkeiten</t>
  </si>
  <si>
    <t>Die Schule erstellt auf Basis ihrer Einträge ins Verarbeitungsverzeichnis ein Rollen- und Rechtekonzept und stellt dieses den zu informierenden Personen zu Verfügung (bspw. IT-Dienstleister, Betreuung der Schließanlage).</t>
  </si>
  <si>
    <t>59a</t>
  </si>
  <si>
    <t>Für administrative Aufgaben werden getrennte Accounts angelegt.</t>
  </si>
  <si>
    <t>Bei Arbeitsplätzen oder mobilen Endgeräten, welche von Dritten eingesehen werden könnten, muss durch Positionierung des Monitors oder Anbringen einer Sichtschutzfolie der Einblick ausgeschlossen werden.</t>
  </si>
  <si>
    <t>Personenbezogene Daten sollten auf einem Speichermedium gespeichert werden, das von dem Backup erfasst wird (z. B. Netzlaufwerk)</t>
  </si>
  <si>
    <t>Die Schule erlässt eine Regelung in der Nutzungsordnung, wie mit mobilen Datenträgern umzugehen ist.</t>
  </si>
  <si>
    <t>Die Schule erlässt eine Regelung in der Nutzungsordnung, wie mit Verlust von Geräten umzugehen ist.</t>
  </si>
  <si>
    <t>Die Schule erlässt eine Regelung in der Nutzungsordnung, dass dienstliche Geräte nicht privat verwendet werden dürfen.</t>
  </si>
  <si>
    <t>Die Schule führt ein Lösch- und Sperrkonzept anhand der Löschfristen aus dem Verarbeitungsverzeichnis.</t>
  </si>
  <si>
    <t>Der Zugang zum Archiv ist nur berechtigten Personen gestattet.</t>
  </si>
  <si>
    <t>siehe Punkt 20</t>
  </si>
  <si>
    <t>Insofern der Dienstleister während einer Wartung Zugriff auf pB Daten der Schule erhalten kann, sollte er begleitet bzw. beobachtet werden.</t>
  </si>
  <si>
    <t>Insofern die Schule direkt mit dem technischen Dienstleister Hardware-Beschaffungen und Hardware-Austausch ausführt, müssen in den Dienstleistungsverträgen Regelungen aufgenommen werden, welche eine wirksame Löschung der Daten auf den ausgemusterten Geräten sicher stellen,</t>
  </si>
  <si>
    <t>siehe Punkt 183</t>
  </si>
  <si>
    <t>Die Schule erlässt Richtlinien über den Umgang mit pbD beim Versand.</t>
  </si>
  <si>
    <t>Die Schule schult ihre schulischen Mitarbeiter im Umgang mit von ihr genutzten Cloud-Diensten und erlässt hierfür eine Nutzungsordnung.</t>
  </si>
  <si>
    <t>Die Schule erlässt Richtllinien über die Pseudonymisierung und die Anonymisierung von pbD von Schülern.</t>
  </si>
  <si>
    <t>Die Auswahl und der Einsatz neuer Software muss von der Schulleitung genehmigt werden. Die Schulleitung beachtet bei der Genehmigung die Grundsätze von Privacy-by-Design und Privacy-by-Default.</t>
  </si>
  <si>
    <t>Schulen sollten Verträge und zusätzliche Unterlagen von Auftragsverarbeitern vom Datenschutzbeauftragten und/oder der Rechtsabteilung des Regierungspräsidiums überprüfen lassen. Im besten Fall wird die Vorlage des Kultusministeriums verwendet.</t>
  </si>
  <si>
    <t>Auftragsverarbeiter sollten in regelmäßigen Abständen Nachweise über die Aktualität ihrer getroffenen technischen und organisatorischen Maßnahmen ggü. der Schule erbringen. Audits des Auftragsverarbeiters können bspw. vom bDSB und mit Hilfe von Dokumenten- oder Telefonaudits durchgeführt werden.</t>
  </si>
  <si>
    <t>siehe Punkt 241</t>
  </si>
  <si>
    <t>Wichtige Dokumente und Datenträger sind auch im Rektorat und Sekretariat in abschließbaren Schränken aufzubewahren</t>
  </si>
  <si>
    <t>Die Schule stellt allen Beteiligten eine Handlungsanweisung für Datenschutzpannen zur Verfügung.</t>
  </si>
  <si>
    <t>Die Schule erstellt einen Zu- und Abgangs-Prozess für neue bzw. abgehende Schulpersoenen - bspw. in Form eine Checkliste. Dies stellt sicher, dass Zugangsdaten rechtzeitig zur Verfügung stehen und Löschfristen eingehalten werden.</t>
  </si>
  <si>
    <t>Sammelaccounts müssen vermieden werden. Die Schule arbeitet schulweit mit personalisierten Accounts. Im pädagogischen Netz in Grundschulklassen kann von dieser Regelung abgewichen werden.</t>
  </si>
  <si>
    <t>siehe 85</t>
  </si>
  <si>
    <t>abgedeckt durch 85?</t>
  </si>
  <si>
    <t>„Administrator-Rechte“ dürfen nur für die Ausübung administrativer Aufgaben genutzt werden. Sie werden daher als zusätzlicher Account neben dem üblicherweise zu nutzenden persönlichen Account geführt.“</t>
  </si>
  <si>
    <t>Maßnahme2</t>
  </si>
  <si>
    <t>Schulverwaltung (ASV-BW)</t>
  </si>
  <si>
    <t>Schülerkarteikarten</t>
  </si>
  <si>
    <t xml:space="preserve">Schülerakten </t>
  </si>
  <si>
    <t xml:space="preserve">Maserndokumentation </t>
  </si>
  <si>
    <t xml:space="preserve">Einwilligungsmanagement 
Bilder / Fotos / Veröffentlichungen </t>
  </si>
  <si>
    <t>Lehrerakten / Personalteilakten</t>
  </si>
  <si>
    <t>Stundenplan- und Vertretungsplanerstellung</t>
  </si>
  <si>
    <t>Zeugniserstellung</t>
  </si>
  <si>
    <t>Notenverwaltung</t>
  </si>
  <si>
    <t>Tagebuch, Kurstagebuch</t>
  </si>
  <si>
    <t>Schulsozialarbeit</t>
  </si>
  <si>
    <t xml:space="preserve">Lernplattformen </t>
  </si>
  <si>
    <t xml:space="preserve">Videokonferenz </t>
  </si>
  <si>
    <t>Threema Work Messenger</t>
  </si>
  <si>
    <t>VERA 3 / VERA 8</t>
  </si>
  <si>
    <t>Kompetenzanalyse</t>
  </si>
  <si>
    <t>Online-Diagnose Klasse 5 und 6</t>
  </si>
  <si>
    <t>IT-Dienstleistung / IT-Support</t>
  </si>
  <si>
    <t xml:space="preserve">Mail-Kommunikation </t>
  </si>
  <si>
    <t>Sonderpädagogische Gutachten</t>
  </si>
  <si>
    <t>Kontaktnachverfolgung Corona</t>
  </si>
  <si>
    <t>Corona-Test-Dokumentation</t>
  </si>
  <si>
    <t>Homepage</t>
  </si>
  <si>
    <t xml:space="preserve">Mensaverwaltung </t>
  </si>
  <si>
    <t>Ganztagesbetreuung</t>
  </si>
  <si>
    <t>paedML - pädagogisches Netzwerk</t>
  </si>
  <si>
    <t>Schlüsselprotokolle (Schlüsselverwaltung)</t>
  </si>
  <si>
    <t>Kindergartenkooperation</t>
  </si>
  <si>
    <t>Kopierer</t>
  </si>
  <si>
    <t>Aktenvernichtung</t>
  </si>
  <si>
    <t>Schulabsentismus</t>
  </si>
  <si>
    <t xml:space="preserve">Konferenzprotokolle, GLK od. SK-Protokolle </t>
  </si>
  <si>
    <t>Schülerbücherei</t>
  </si>
  <si>
    <t>LFB (Fortbildungsverwaltung über KM)</t>
  </si>
  <si>
    <t>ASD-BW (Statistik über KM)</t>
  </si>
  <si>
    <t>Lehrmittelverwaltung</t>
  </si>
  <si>
    <t>Medienentwicklungsplan</t>
  </si>
  <si>
    <t>Bundesjugendspiele</t>
  </si>
  <si>
    <t>Listen mit pB Daten</t>
  </si>
  <si>
    <t>Weitere Verfahren 12</t>
  </si>
  <si>
    <t>Weitere Verfahren 2</t>
  </si>
  <si>
    <t>Weitere Verfahren 22</t>
  </si>
  <si>
    <t>Weitere Verfahren 3</t>
  </si>
  <si>
    <t>Weitere Verfahren 4</t>
  </si>
  <si>
    <t>Weitere Verfahren 5</t>
  </si>
  <si>
    <t>Weitere Verfahren 6</t>
  </si>
  <si>
    <t>Weitere Verfahren 7</t>
  </si>
  <si>
    <t>Weitere Verfahren 8</t>
  </si>
  <si>
    <t>Weitere Verfahren 9</t>
  </si>
  <si>
    <t>Weitere Verfahren 10</t>
  </si>
  <si>
    <t>Weitere Verfahren 11</t>
  </si>
  <si>
    <t>Weitere Verfahren 13</t>
  </si>
  <si>
    <t>Weitere Verfahren 14</t>
  </si>
  <si>
    <t>Weitere Verfahren 15</t>
  </si>
  <si>
    <t>Weitere Verfahren 16</t>
  </si>
  <si>
    <t>Weitere Verfahren 17</t>
  </si>
  <si>
    <t>Weitere Verfahren 18</t>
  </si>
  <si>
    <t>Weitere Verfahren 19</t>
  </si>
  <si>
    <t>Weitere Verfahren 20</t>
  </si>
  <si>
    <t>Weitere Verfahren 21</t>
  </si>
  <si>
    <t>Weitere Verfahren 23</t>
  </si>
  <si>
    <t>Weitere Verfahren 24</t>
  </si>
  <si>
    <t>Die Schule hat ein Konzept zum Brandschutz.</t>
  </si>
  <si>
    <t>Mobile Device Management</t>
  </si>
  <si>
    <r>
      <t xml:space="preserve">Der bDSB der Schule erhält ausreichende Ressourcen für die Aufrechterhaltung seiner fachliche Qualifikation sowie für die notwendige Ausstattung seines Aufgabenbereiches. 
</t>
    </r>
    <r>
      <rPr>
        <i/>
        <sz val="10"/>
        <rFont val="Calibri Light"/>
        <family val="2"/>
        <scheme val="major"/>
      </rPr>
      <t>(Insofern von der Schule der bDSB der zuständigen Aufsichtsbehörde benannt wurde, so ist die Aufsichtsbehörde für diese Ressourcen zuständig.)</t>
    </r>
  </si>
  <si>
    <r>
      <t xml:space="preserve">Die Schule prüft und aktualisiert das Verarbeitungsverzeichnis regelmäßig auf Aktualität und Vollständigkeit. 
</t>
    </r>
    <r>
      <rPr>
        <i/>
        <sz val="10"/>
        <color theme="1"/>
        <rFont val="Calibri Light"/>
        <family val="2"/>
        <scheme val="major"/>
      </rPr>
      <t xml:space="preserve">(für gewöhnlich in einem jährlichem Turnus) </t>
    </r>
  </si>
  <si>
    <r>
      <t xml:space="preserve">Die Schule etabliert ggü. ihrem schulischen Mitarbeiter mittels einer Nutzerordnung die E-Mail- und Internetnutzung und grundlegenden Verhaltensregeln im Umgang mit IT-Technik und Passwörtern sowie den verpflichtenden Einsatz von Verschlüsselungstechniken. </t>
    </r>
    <r>
      <rPr>
        <b/>
        <sz val="10"/>
        <color theme="5" tint="-0.249977111117893"/>
        <rFont val="Calibri Light"/>
        <family val="2"/>
        <scheme val="major"/>
      </rPr>
      <t>(als Handreichung kann hier bspw. die Anlage 1 VwV DS genutzt werden)</t>
    </r>
  </si>
  <si>
    <r>
      <t>·</t>
    </r>
    <r>
      <rPr>
        <sz val="7"/>
        <color theme="1"/>
        <rFont val="Calibri Light"/>
        <family val="2"/>
        <scheme val="major"/>
      </rPr>
      <t xml:space="preserve">        </t>
    </r>
    <r>
      <rPr>
        <sz val="10"/>
        <color theme="1"/>
        <rFont val="Calibri Light"/>
        <family val="2"/>
        <scheme val="major"/>
      </rPr>
      <t>Nutzung eines Aktenschredders (mindestens Sicherheitsstufe 3, cross cut)</t>
    </r>
  </si>
  <si>
    <r>
      <t>·</t>
    </r>
    <r>
      <rPr>
        <sz val="7"/>
        <color theme="1"/>
        <rFont val="Calibri Light"/>
        <family val="2"/>
        <scheme val="major"/>
      </rPr>
      <t xml:space="preserve">        </t>
    </r>
    <r>
      <rPr>
        <sz val="10"/>
        <color theme="1"/>
        <rFont val="Calibri Light"/>
        <family val="2"/>
        <scheme val="major"/>
      </rPr>
      <t>Verschlüsselung (BitLocker) von Festplatten auf Rechnern und Servern durch das Betriebssystem; insbesondere „mobile“ Lehrergeräte</t>
    </r>
  </si>
  <si>
    <t>Die Schule etabliert einen internen Ablauf, der die Meldung fristgerechte Meldung von Datenschutzpannen (innerhalb von 72h) sicher stellt.</t>
  </si>
  <si>
    <t>Schulen müssen eine besondere Sorgfalt bei der Auswahl von externen Dienstleistern, z. B. Kurierdiensten, Reinigungsdienste etc. gemäß Art. 42 DS-GVO - Dies gilt auch, wenn die Auswahl durch den Schulträger erfolgt. Der Schulträger muss eine ordnungsgemäße Beteiligung der Schule sicher stellen.</t>
  </si>
  <si>
    <t>Die Schule prüft regelmäßig (2-Jahres-Zyklus) gemeinsam mit dem bDSB, ob die technisch-organisatorischen Maßnahmen (TOMs) eingehalten werden und dem aktuellen Stand der Technik entsprechen sowie dem Risiko der Verarbeitung angemessen sind.</t>
  </si>
  <si>
    <t xml:space="preserve">Rohtabelle - Organisatorische Maßnahmen an Schulen </t>
  </si>
  <si>
    <t>Organisatorische Maßnahmen an Schulen</t>
  </si>
  <si>
    <t>Organisation</t>
  </si>
  <si>
    <t>Erfüllungsgrad</t>
  </si>
  <si>
    <t>Verantwortlich</t>
  </si>
  <si>
    <t>Bemerkung</t>
  </si>
  <si>
    <t>Umsetzung bis</t>
  </si>
  <si>
    <t>Muss (M)
Kann (K)</t>
  </si>
  <si>
    <t>begonnen am</t>
  </si>
  <si>
    <t>Zuordnung
(internes Feld)</t>
  </si>
  <si>
    <t>Schule:</t>
  </si>
  <si>
    <t>Datum der Erstellung:</t>
  </si>
  <si>
    <t>Der Zugang zu personenbezogenen Daten durch Dritte muss unterbunden werden.</t>
  </si>
  <si>
    <t>Sicherheit der Infrastruktur</t>
  </si>
  <si>
    <t>Konkrete Beschreibung der Umsetzung an der Schule</t>
  </si>
  <si>
    <t>Die schulischen Mitarbeiter müssen für den Datenschutz sensibilisiert und auf datenschutzkonformes Verhalten verpflichtet werden.</t>
  </si>
  <si>
    <t>Mangelhafte Sicherheitsstrukturen in einer Schule können den Schulablauf erheblich gefährden. Bestehende Fachkompetenzen sind daher zu nutzen. Dabei ist nicht nur der IT-Verantwortliche, sondern auch der behördliche Datenschutzbeauftragte (bDSB) im Prozess der Umsetzung von Sicherheitsanforderungen einzubinden.</t>
  </si>
  <si>
    <t>Mittels eindeutiger Zugangsberechtigungen wird der Zugang zu personenbezogenen Daten durch die Schule ermöglicht.</t>
  </si>
  <si>
    <r>
      <rPr>
        <b/>
        <i/>
        <sz val="12"/>
        <color rgb="FFFF0000"/>
        <rFont val="Calibri Light"/>
        <family val="2"/>
        <scheme val="major"/>
      </rPr>
      <t xml:space="preserve">
</t>
    </r>
    <r>
      <rPr>
        <b/>
        <i/>
        <sz val="12"/>
        <color theme="4" tint="-0.249977111117893"/>
        <rFont val="Calibri Light"/>
        <family val="2"/>
        <scheme val="major"/>
      </rPr>
      <t>Die Schule etabliert ein Rollen- und Rechtekonzept, welches den handelnden Personen nur den für ihre Tätigkeit notwendigen Zugriff auf pB Daten der Schule erlaubt.</t>
    </r>
  </si>
  <si>
    <t>Die für die tägliche Arbeit genutzten Endgeräte der Nutzer müssen dauerhaft abgesichert werden. Keine oder nur unzureichende Regelungen führen meist zu offenen Schwachstellen auf Clientsystemen, von denen dann eine erhebliche Gefährdung für die gesamte Schule ausgehen kann.</t>
  </si>
  <si>
    <t>Der weit verbreitete Einsatz von USB-Datenträgern, Notebooks und Smartphones macht Regelungen zur Nutzung und auch für den Verlustfall erforderlich. Ungeschützte Speichermedien und Geräte ermöglichen ansonsten Unbefugten ohne großen Aufwand Zugriff auf sensible Daten.</t>
  </si>
  <si>
    <t>Mobile Endgeräte, insbesondere Laptops, werden durch verschließbare Stahlkabel gesichert.</t>
  </si>
  <si>
    <t>Archivdaten werden zwar für die tägliche Arbeit nicht mehr benötigt, müssen aber mitunter aufgrund gesetzlicher Aufbewahrungsfristen eine bestimmte Zeit lang weiterhin aufbewahrt werden. Eine Absicherung der enthaltenen personenbezogenen Daten ist daher auch dann zu gewährleisten.</t>
  </si>
  <si>
    <t>Papierakten müssen mit einem DSGVO-konformen Shredder (min. Sicherheitsstufe 3, Cross Cut) vernichtet werden oder alternativ von einem auf Aktenvernichtung spezialisierten Dienstleister. Bei der Beauftragung eines Dienstleisters muss dieser mit einem AV-Vertrag auf datenschutzkonformen Umgang mit den zu vernichtenden Unterlagen verpflichtet werden.</t>
  </si>
  <si>
    <t>Die Tätigkeiten von externen IT-Dienstleistern (und dazu zählt auch der Schulträger), insbesondere bei Wartung, müssen überwacht und dokumentiert werden. Um eine ungewollte Datenweitergabe zu verhindern, müssen personenbezogene Daten auf ausgemusterter Hardware sorgfältig gelöscht werden.</t>
  </si>
  <si>
    <t>Mittels geeigneter Protokollierungen können Sicherheitsverletzungen nach Art. 33 DS-GVO auch im Nachhinein erkannt und aufgearbeitet werden. Ohne Auflistung von Benutzeraktivitäten kann dagegen meist keine valide Bewertung stattfinden, ob und in welchem Umfang ein unbefugter Datenzugriff erfolgte.</t>
  </si>
  <si>
    <t>Mittels kryptographischen Verfahren nach Stand der Technik kann die Vertraulichkeit, Integrität und Authentizität von Daten, Systemen und Entitäten sichergestellt werden.</t>
  </si>
  <si>
    <t>Sowohl der Datenaustausch mit anderen Stellen (auch Behörden) über elektronische Kommunikationsnetze als auch der physikalische Transport von mobilen Datenträgern und Dokumenten abgesichert werden, damit die Vertraulichkeit und Integrität der schulischen personenbezogenen Daten geschützt wird</t>
  </si>
  <si>
    <t>Datenschutz und Sicherheit müssen frühzeitig bei der Auswahl von Softwareprodukten in der Schule berücksichtigt werden.</t>
  </si>
  <si>
    <t>Dienstleister, die personenbezogene Daten für die Schule verarbeiten, benötigen geeignete Garantien, damit die Sicherheit der Verarbeitung gewährleistet werden kann.</t>
  </si>
  <si>
    <t>0.1</t>
  </si>
  <si>
    <t>Version:</t>
  </si>
  <si>
    <r>
      <t xml:space="preserve">Verantwortliche Stellen sind gemäß EU-DSGVO dazu verpflichtet, von ihnen verarbeitete personenbezogene Daten sowohl technisch und organisatorisch zu schützen. Diese Tabelle stellt eine Handlungsempfehlung für die Implementierung von </t>
    </r>
    <r>
      <rPr>
        <b/>
        <sz val="14"/>
        <color theme="1"/>
        <rFont val="Calibri"/>
        <family val="2"/>
        <scheme val="minor"/>
      </rPr>
      <t>organisatorischen</t>
    </r>
    <r>
      <rPr>
        <sz val="14"/>
        <color theme="1"/>
        <rFont val="Calibri"/>
        <family val="2"/>
        <scheme val="minor"/>
      </rPr>
      <t xml:space="preserve"> Maßnahmen gemäß Art. 32 EU-DSGVO an Schulen dar. Die organisatorischen Maßnahmen können Schulen zum Großteil selbst implementieren und kontrollieren und sind nicht auf die Unterstützung Dritter (z.B. Dienstleister, Schulträger, ...) angewiesen.
Bei organisatorischen Anweisungen handelt es sich meist um Regelwerke, Leitlinien und Maßnahmen im Bereich der Zutritts- und Zugangskontrolle sowie um den Abschluss von Verträgen sowie Vereinbarungen mit Mitarbeitern, Dienstleistern und anderen beteiligten Personen.
Die Maßnahmen sind gegliedert in MUSS- und KANN-Maßnahmen. Die KANN-Maßnahmen sollten wann immer möglich ebenso umgesetzt werden, da diese das Sicherheitsniveau der Datenverarbeitungen weiter erhöhen.
In einer später folgenden Handlungshilfe werden auch Handlungsempfehlungen für technische Maßnahmen erörtert.</t>
    </r>
  </si>
  <si>
    <t>Die Schule bzw. der Schuladmin sollte in regelmäßigen Intervallen Log-Files und Datenbanken auf inhaltliche Korrektheit oder Auffälligkeiten in den Zugriffen untersuchen (unter Beachtung der Vorgaben der RDV zur Verarbeitung pB Daten von Lehrkräften)</t>
  </si>
  <si>
    <t>Die schulischen Mitarbeiter werden im Umgang mit den von der Schule genutzten elektronischen Plattforumen geschult.</t>
  </si>
  <si>
    <t>nicht erfüllt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</si>
</sst>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color theme="1"/>
      <name val="Arial"/>
      <family val="2"/>
    </font>
    <font>
      <b/>
      <sz val="20"/>
      <color theme="1"/>
      <name val="Calibri Light"/>
      <family val="2"/>
      <scheme val="major"/>
    </font>
    <font>
      <b/>
      <sz val="12"/>
      <color theme="1"/>
      <name val="Calibri Light"/>
      <family val="2"/>
      <scheme val="major"/>
    </font>
    <font>
      <sz val="12"/>
      <color theme="1"/>
      <name val="Calibri Light"/>
      <family val="2"/>
      <scheme val="major"/>
    </font>
    <font>
      <b/>
      <i/>
      <sz val="12"/>
      <color theme="4" tint="-0.249977111117893"/>
      <name val="Calibri Light"/>
      <family val="2"/>
      <scheme val="major"/>
    </font>
    <font>
      <b/>
      <i/>
      <sz val="12"/>
      <color rgb="FFFF0000"/>
      <name val="Calibri Light"/>
      <family val="2"/>
      <scheme val="major"/>
    </font>
    <font>
      <b/>
      <sz val="12"/>
      <color theme="9"/>
      <name val="Calibri Light"/>
      <family val="2"/>
      <scheme val="major"/>
    </font>
    <font>
      <b/>
      <sz val="12"/>
      <color rgb="FFFF0000"/>
      <name val="Calibri Light"/>
      <family val="2"/>
      <scheme val="major"/>
    </font>
    <font>
      <sz val="12"/>
      <name val="Calibri Light"/>
      <family val="2"/>
      <scheme val="major"/>
    </font>
    <font>
      <sz val="9"/>
      <color indexed="81"/>
      <name val="Segoe UI"/>
      <charset val="1"/>
    </font>
    <font>
      <b/>
      <sz val="9"/>
      <color indexed="81"/>
      <name val="Segoe UI"/>
      <charset val="1"/>
    </font>
    <font>
      <sz val="10"/>
      <color theme="1"/>
      <name val="Calibri Light"/>
      <family val="2"/>
      <scheme val="major"/>
    </font>
    <font>
      <b/>
      <sz val="10"/>
      <color theme="1"/>
      <name val="Calibri Light"/>
      <family val="2"/>
      <scheme val="major"/>
    </font>
    <font>
      <sz val="10"/>
      <name val="Calibri Light"/>
      <family val="2"/>
      <scheme val="major"/>
    </font>
    <font>
      <b/>
      <sz val="10"/>
      <color rgb="FFFF0000"/>
      <name val="Calibri Light"/>
      <family val="2"/>
      <scheme val="major"/>
    </font>
    <font>
      <b/>
      <sz val="10"/>
      <color rgb="FF00B050"/>
      <name val="Calibri Light"/>
      <family val="2"/>
      <scheme val="major"/>
    </font>
    <font>
      <i/>
      <sz val="10"/>
      <name val="Calibri Light"/>
      <family val="2"/>
      <scheme val="major"/>
    </font>
    <font>
      <i/>
      <sz val="10"/>
      <color theme="1"/>
      <name val="Calibri Light"/>
      <family val="2"/>
      <scheme val="major"/>
    </font>
    <font>
      <b/>
      <sz val="10"/>
      <color theme="5" tint="-0.249977111117893"/>
      <name val="Calibri Light"/>
      <family val="2"/>
      <scheme val="major"/>
    </font>
    <font>
      <sz val="7"/>
      <color theme="1"/>
      <name val="Calibri Light"/>
      <family val="2"/>
      <scheme val="major"/>
    </font>
    <font>
      <sz val="10"/>
      <color theme="1"/>
      <name val="Arial"/>
      <family val="2"/>
    </font>
    <font>
      <b/>
      <sz val="10"/>
      <color theme="0"/>
      <name val="Arial"/>
      <family val="2"/>
    </font>
    <font>
      <sz val="10"/>
      <color theme="1"/>
      <name val="Calibri"/>
      <family val="2"/>
      <scheme val="minor"/>
    </font>
    <font>
      <b/>
      <sz val="10"/>
      <color theme="1"/>
      <name val="Calibri"/>
      <family val="2"/>
      <scheme val="minor"/>
    </font>
    <font>
      <b/>
      <sz val="10"/>
      <color theme="0"/>
      <name val="Calibri"/>
      <family val="2"/>
      <scheme val="minor"/>
    </font>
    <font>
      <sz val="14"/>
      <color theme="1"/>
      <name val="Calibri"/>
      <family val="2"/>
      <scheme val="minor"/>
    </font>
    <font>
      <b/>
      <sz val="14"/>
      <color theme="1"/>
      <name val="Calibri"/>
      <family val="2"/>
      <scheme val="minor"/>
    </font>
    <font>
      <b/>
      <u/>
      <sz val="18"/>
      <color theme="1"/>
      <name val="Calibri"/>
      <family val="2"/>
      <scheme val="minor"/>
    </font>
    <font>
      <b/>
      <u/>
      <sz val="20"/>
      <color theme="1"/>
      <name val="Calibri"/>
      <family val="2"/>
      <scheme val="minor"/>
    </font>
    <font>
      <sz val="10"/>
      <color theme="1"/>
      <name val="Calibri"/>
      <scheme val="minor"/>
    </font>
    <font>
      <b/>
      <sz val="14"/>
      <color theme="0"/>
      <name val="Calibri"/>
      <family val="2"/>
      <scheme val="minor"/>
    </font>
  </fonts>
  <fills count="3">
    <fill>
      <patternFill patternType="none"/>
    </fill>
    <fill>
      <patternFill patternType="gray125"/>
    </fill>
    <fill>
      <patternFill patternType="solid">
        <fgColor theme="2" tint="-0.499984740745262"/>
        <bgColor indexed="64"/>
      </patternFill>
    </fill>
  </fills>
  <borders count="4">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20" fillId="0" borderId="0" applyFont="0" applyFill="0" applyBorder="0" applyAlignment="0" applyProtection="0"/>
  </cellStyleXfs>
  <cellXfs count="61">
    <xf numFmtId="0" fontId="0" fillId="0" borderId="0" xfId="0"/>
    <xf numFmtId="0" fontId="1" fillId="0" borderId="0" xfId="0" applyFont="1" applyAlignment="1">
      <alignment vertical="top"/>
    </xf>
    <xf numFmtId="0" fontId="3" fillId="0" borderId="0" xfId="0" applyFont="1" applyAlignment="1">
      <alignment vertical="top"/>
    </xf>
    <xf numFmtId="0" fontId="2" fillId="0" borderId="0" xfId="0" applyFont="1" applyBorder="1" applyAlignment="1">
      <alignment vertical="top" wrapText="1"/>
    </xf>
    <xf numFmtId="0" fontId="1" fillId="0" borderId="0" xfId="0" applyFont="1" applyAlignment="1">
      <alignment horizontal="left" vertical="top"/>
    </xf>
    <xf numFmtId="0" fontId="8" fillId="0" borderId="0" xfId="0" applyFont="1" applyBorder="1" applyAlignment="1">
      <alignment vertical="top" wrapText="1"/>
    </xf>
    <xf numFmtId="0" fontId="7" fillId="0" borderId="0" xfId="0" applyFont="1" applyAlignment="1">
      <alignment vertical="top"/>
    </xf>
    <xf numFmtId="0" fontId="8" fillId="0" borderId="0" xfId="0" applyFont="1" applyAlignment="1">
      <alignment vertical="top" wrapText="1"/>
    </xf>
    <xf numFmtId="0" fontId="0" fillId="0" borderId="0" xfId="0"/>
    <xf numFmtId="0" fontId="4"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11" fillId="0" borderId="0" xfId="0" applyFont="1" applyAlignment="1">
      <alignment horizontal="center" vertical="top"/>
    </xf>
    <xf numFmtId="0" fontId="11" fillId="0" borderId="0" xfId="0" applyFont="1"/>
    <xf numFmtId="0" fontId="11" fillId="0" borderId="0" xfId="0" applyFont="1" applyAlignment="1">
      <alignment vertical="top"/>
    </xf>
    <xf numFmtId="0" fontId="12" fillId="0" borderId="0" xfId="0" applyFont="1" applyAlignment="1">
      <alignment horizontal="center" vertical="top" wrapText="1"/>
    </xf>
    <xf numFmtId="0" fontId="11" fillId="0" borderId="0" xfId="0" applyFont="1" applyAlignment="1">
      <alignment horizontal="center" vertical="center" textRotation="180"/>
    </xf>
    <xf numFmtId="0" fontId="12" fillId="0" borderId="0" xfId="0" applyFont="1" applyBorder="1" applyAlignment="1">
      <alignment horizontal="center"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top" wrapText="1"/>
    </xf>
    <xf numFmtId="0" fontId="12" fillId="0" borderId="0" xfId="0" applyFont="1" applyBorder="1" applyAlignment="1">
      <alignment horizontal="center" vertical="top"/>
    </xf>
    <xf numFmtId="0" fontId="12" fillId="0" borderId="1" xfId="0" applyFont="1" applyBorder="1" applyAlignment="1">
      <alignment horizontal="center" vertical="top"/>
    </xf>
    <xf numFmtId="0" fontId="12" fillId="0" borderId="2" xfId="0" applyFont="1" applyBorder="1" applyAlignment="1">
      <alignment horizontal="center" vertical="top"/>
    </xf>
    <xf numFmtId="0" fontId="12" fillId="0" borderId="0" xfId="0" applyFont="1" applyBorder="1" applyAlignment="1">
      <alignment horizontal="center" vertical="center" textRotation="90"/>
    </xf>
    <xf numFmtId="0" fontId="12" fillId="0" borderId="0" xfId="0" applyFont="1" applyBorder="1" applyAlignment="1">
      <alignment horizontal="center" vertical="center" textRotation="90" wrapText="1"/>
    </xf>
    <xf numFmtId="0" fontId="11" fillId="0" borderId="0" xfId="0" applyFont="1" applyBorder="1" applyAlignment="1">
      <alignment vertical="top"/>
    </xf>
    <xf numFmtId="0" fontId="11" fillId="0" borderId="0" xfId="0" applyFont="1" applyBorder="1" applyAlignment="1">
      <alignment vertical="top" wrapText="1"/>
    </xf>
    <xf numFmtId="0" fontId="11" fillId="0" borderId="0" xfId="0" applyFont="1" applyBorder="1" applyAlignment="1">
      <alignment horizontal="center" vertical="top"/>
    </xf>
    <xf numFmtId="0" fontId="13" fillId="0" borderId="0" xfId="0" applyFont="1" applyFill="1" applyBorder="1" applyAlignment="1">
      <alignment vertical="top" wrapText="1"/>
    </xf>
    <xf numFmtId="0" fontId="14" fillId="0" borderId="0" xfId="0" applyFont="1" applyBorder="1" applyAlignment="1">
      <alignment vertical="top" wrapText="1"/>
    </xf>
    <xf numFmtId="0" fontId="15" fillId="0" borderId="0" xfId="0" applyFont="1" applyBorder="1" applyAlignment="1">
      <alignment vertical="top" wrapText="1"/>
    </xf>
    <xf numFmtId="0" fontId="11" fillId="0" borderId="0" xfId="0" applyFont="1" applyAlignment="1">
      <alignment vertical="top" wrapText="1"/>
    </xf>
    <xf numFmtId="0" fontId="13" fillId="0" borderId="0" xfId="0" applyFont="1" applyAlignment="1">
      <alignment vertical="top" wrapText="1"/>
    </xf>
    <xf numFmtId="0" fontId="13" fillId="0" borderId="0" xfId="0" applyFont="1" applyBorder="1" applyAlignment="1">
      <alignment vertical="top" wrapText="1"/>
    </xf>
    <xf numFmtId="0" fontId="15" fillId="0" borderId="0" xfId="0" applyFont="1" applyAlignment="1">
      <alignment vertical="top" wrapText="1"/>
    </xf>
    <xf numFmtId="0" fontId="0" fillId="0" borderId="0" xfId="0" applyAlignment="1">
      <alignment vertical="top" wrapText="1"/>
    </xf>
    <xf numFmtId="0" fontId="22" fillId="0" borderId="0" xfId="0" applyFont="1"/>
    <xf numFmtId="0" fontId="22" fillId="0" borderId="0" xfId="0" applyFont="1" applyAlignment="1">
      <alignment vertical="top" wrapText="1"/>
    </xf>
    <xf numFmtId="0" fontId="23" fillId="0" borderId="0" xfId="0" applyFont="1" applyAlignment="1">
      <alignment horizontal="center" vertical="center"/>
    </xf>
    <xf numFmtId="0" fontId="23" fillId="0" borderId="0" xfId="0" applyFont="1" applyAlignment="1">
      <alignment horizontal="center" vertical="center" wrapText="1"/>
    </xf>
    <xf numFmtId="0" fontId="22" fillId="0" borderId="0" xfId="0" applyFont="1" applyAlignment="1">
      <alignment vertical="center" wrapText="1"/>
    </xf>
    <xf numFmtId="0" fontId="22" fillId="0" borderId="0" xfId="0" applyFont="1" applyAlignment="1">
      <alignment horizontal="center" vertical="center"/>
    </xf>
    <xf numFmtId="9" fontId="22" fillId="0" borderId="0" xfId="1" applyFont="1" applyAlignment="1">
      <alignment horizontal="center" vertical="center"/>
    </xf>
    <xf numFmtId="14" fontId="22" fillId="0" borderId="0" xfId="0" applyNumberFormat="1" applyFont="1" applyAlignment="1">
      <alignment horizontal="center" vertical="center"/>
    </xf>
    <xf numFmtId="0" fontId="22" fillId="0" borderId="0" xfId="0" applyFont="1" applyAlignment="1">
      <alignment vertical="center"/>
    </xf>
    <xf numFmtId="0" fontId="22" fillId="0" borderId="0" xfId="0" applyFont="1" applyAlignment="1">
      <alignment horizontal="left" vertical="center"/>
    </xf>
    <xf numFmtId="0" fontId="27" fillId="0" borderId="0" xfId="0" applyFont="1"/>
    <xf numFmtId="0" fontId="28" fillId="0" borderId="0" xfId="0" applyFont="1"/>
    <xf numFmtId="0" fontId="22" fillId="0" borderId="0" xfId="0" applyNumberFormat="1" applyFont="1" applyAlignment="1">
      <alignment vertical="center" wrapText="1"/>
    </xf>
    <xf numFmtId="0" fontId="22" fillId="0" borderId="0" xfId="0" applyNumberFormat="1" applyFont="1" applyAlignment="1">
      <alignment horizontal="center" vertical="center"/>
    </xf>
    <xf numFmtId="0" fontId="29" fillId="0" borderId="0" xfId="0" applyNumberFormat="1" applyFont="1" applyAlignment="1">
      <alignment vertical="center" wrapText="1"/>
    </xf>
    <xf numFmtId="0" fontId="29" fillId="0" borderId="0" xfId="0" applyNumberFormat="1" applyFont="1" applyAlignment="1">
      <alignment horizontal="center" vertical="center"/>
    </xf>
    <xf numFmtId="0" fontId="30" fillId="2" borderId="3" xfId="0" applyFont="1" applyFill="1" applyBorder="1"/>
    <xf numFmtId="0" fontId="22" fillId="0" borderId="0" xfId="0" applyFont="1" applyAlignment="1">
      <alignment horizontal="right" vertical="center"/>
    </xf>
    <xf numFmtId="0" fontId="25" fillId="0" borderId="0" xfId="0" applyFont="1" applyAlignment="1">
      <alignment vertical="top" wrapText="1"/>
    </xf>
    <xf numFmtId="0" fontId="25" fillId="0" borderId="0" xfId="0" applyFont="1" applyAlignment="1">
      <alignment wrapText="1"/>
    </xf>
    <xf numFmtId="0" fontId="24" fillId="2" borderId="3" xfId="0" applyFont="1" applyFill="1" applyBorder="1" applyAlignment="1"/>
    <xf numFmtId="0" fontId="21" fillId="2" borderId="3" xfId="0" applyFont="1" applyFill="1" applyBorder="1" applyAlignment="1"/>
    <xf numFmtId="0" fontId="12" fillId="0" borderId="0" xfId="0" applyFont="1" applyAlignment="1">
      <alignment horizontal="center" vertical="top" wrapText="1"/>
    </xf>
    <xf numFmtId="0" fontId="12" fillId="0" borderId="0" xfId="0" applyFont="1" applyAlignment="1">
      <alignment horizontal="center" vertical="top"/>
    </xf>
    <xf numFmtId="0" fontId="12" fillId="0" borderId="0" xfId="0" applyFont="1" applyAlignment="1"/>
  </cellXfs>
  <cellStyles count="2">
    <cellStyle name="Prozent" xfId="1" builtinId="5"/>
    <cellStyle name="Standard" xfId="0" builtinId="0"/>
  </cellStyles>
  <dxfs count="274">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strike val="0"/>
        <outline val="0"/>
        <shadow val="0"/>
        <u val="none"/>
        <vertAlign val="baseline"/>
        <name val="Calibri Light"/>
        <scheme val="major"/>
      </font>
      <alignment horizontal="center" vertical="top" textRotation="0" wrapText="0" indent="0" justifyLastLine="0" shrinkToFit="0" readingOrder="0"/>
    </dxf>
    <dxf>
      <font>
        <b val="0"/>
        <i val="0"/>
        <strike val="0"/>
        <condense val="0"/>
        <extend val="0"/>
        <outline val="0"/>
        <shadow val="0"/>
        <u val="none"/>
        <vertAlign val="baseline"/>
        <sz val="12"/>
        <color theme="1"/>
        <name val="Calibri Light"/>
        <scheme val="major"/>
      </font>
      <alignment horizontal="general" vertical="top" textRotation="0" wrapText="1" indent="0" justifyLastLine="0" shrinkToFit="0" readingOrder="0"/>
    </dxf>
    <dxf>
      <font>
        <strike val="0"/>
        <outline val="0"/>
        <shadow val="0"/>
        <u val="none"/>
        <vertAlign val="baseline"/>
        <name val="Calibri Light"/>
        <scheme val="major"/>
      </font>
      <alignment horizontal="general" vertical="top" textRotation="0" wrapText="0" indent="0" justifyLastLine="0" shrinkToFit="0" readingOrder="0"/>
    </dxf>
    <dxf>
      <font>
        <strike val="0"/>
        <outline val="0"/>
        <shadow val="0"/>
        <u val="none"/>
        <vertAlign val="baseline"/>
        <name val="Calibri Light"/>
        <scheme val="major"/>
      </font>
      <alignment horizontal="general" vertical="top" textRotation="0" wrapText="0" indent="0" justifyLastLine="0" shrinkToFit="0" readingOrder="0"/>
    </dxf>
    <dxf>
      <font>
        <strike val="0"/>
        <outline val="0"/>
        <shadow val="0"/>
        <u val="none"/>
        <vertAlign val="baseline"/>
        <name val="Calibri Light"/>
        <scheme val="major"/>
      </font>
      <alignment horizontal="general" vertical="top" textRotation="0" wrapText="0" indent="0" justifyLastLine="0" shrinkToFit="0" readingOrder="0"/>
    </dxf>
    <dxf>
      <font>
        <strike val="0"/>
        <outline val="0"/>
        <shadow val="0"/>
        <u val="none"/>
        <vertAlign val="baseline"/>
        <name val="Calibri Light"/>
        <scheme val="major"/>
      </font>
      <alignment horizontal="general" vertical="top" textRotation="0" wrapText="0" indent="0" justifyLastLine="0" shrinkToFit="0" readingOrder="0"/>
    </dxf>
    <dxf>
      <font>
        <strike val="0"/>
        <outline val="0"/>
        <shadow val="0"/>
        <u val="none"/>
        <vertAlign val="baseline"/>
        <name val="Calibri Light"/>
        <scheme val="major"/>
      </font>
      <alignment horizontal="general" vertical="top" textRotation="0" wrapText="0" indent="0" justifyLastLine="0" shrinkToFit="0" readingOrder="0"/>
    </dxf>
    <dxf>
      <font>
        <strike val="0"/>
        <outline val="0"/>
        <shadow val="0"/>
        <u val="none"/>
        <vertAlign val="baseline"/>
        <name val="Calibri Light"/>
        <scheme val="major"/>
      </font>
    </dxf>
    <dxf>
      <font>
        <b/>
        <i val="0"/>
        <strike val="0"/>
        <condense val="0"/>
        <extend val="0"/>
        <outline val="0"/>
        <shadow val="0"/>
        <u val="none"/>
        <vertAlign val="baseline"/>
        <sz val="10"/>
        <color theme="1"/>
        <name val="Calibri Light"/>
        <scheme val="major"/>
      </font>
      <alignment horizontal="general" vertical="top"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color theme="1"/>
        <name val="Calibri"/>
        <scheme val="minor"/>
      </font>
      <numFmt numFmtId="0" formatCode="General"/>
      <alignment horizontal="center"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0" indent="0" justifyLastLine="0" shrinkToFit="0" readingOrder="0"/>
    </dxf>
    <dxf>
      <font>
        <strike val="0"/>
        <outline val="0"/>
        <shadow val="0"/>
        <u val="none"/>
        <vertAlign val="baseline"/>
        <color theme="1"/>
        <name val="Calibri"/>
        <scheme val="minor"/>
      </font>
      <alignment horizontal="general" vertical="center" textRotation="0" wrapText="0" indent="0" justifyLastLine="0" shrinkToFit="0" readingOrder="0"/>
    </dxf>
    <dxf>
      <font>
        <strike val="0"/>
        <outline val="0"/>
        <shadow val="0"/>
        <u val="none"/>
        <vertAlign val="baseline"/>
        <color theme="1"/>
        <name val="Calibri"/>
        <scheme val="minor"/>
      </font>
      <numFmt numFmtId="19" formatCode="dd/mm/yyyy"/>
      <alignment horizontal="center" vertical="center" textRotation="0" wrapText="0" indent="0" justifyLastLine="0" shrinkToFit="0" readingOrder="0"/>
    </dxf>
    <dxf>
      <font>
        <strike val="0"/>
        <outline val="0"/>
        <shadow val="0"/>
        <u val="none"/>
        <vertAlign val="baseline"/>
        <color theme="1"/>
        <name val="Calibri"/>
        <scheme val="minor"/>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numFmt numFmtId="0" formatCode="General"/>
      <alignment horizontal="center" vertical="center" textRotation="0" wrapText="0" indent="0" justifyLastLine="0" shrinkToFit="0" readingOrder="0"/>
    </dxf>
    <dxf>
      <font>
        <strike val="0"/>
        <outline val="0"/>
        <shadow val="0"/>
        <u val="none"/>
        <vertAlign val="baseline"/>
        <color theme="1"/>
        <name val="Calibri"/>
        <scheme val="minor"/>
      </font>
      <numFmt numFmtId="0" formatCode="General"/>
      <alignment horizontal="general" vertical="center" textRotation="0" wrapText="1" indent="0" justifyLastLine="0" shrinkToFit="0" readingOrder="0"/>
    </dxf>
    <dxf>
      <font>
        <strike val="0"/>
        <outline val="0"/>
        <shadow val="0"/>
        <u val="none"/>
        <vertAlign val="baseline"/>
        <color theme="1"/>
        <name val="Calibri"/>
        <scheme val="minor"/>
      </font>
    </dxf>
    <dxf>
      <font>
        <b/>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numFmt numFmtId="0" formatCode="General"/>
      <alignment horizontal="center"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0" indent="0" justifyLastLine="0" shrinkToFit="0" readingOrder="0"/>
    </dxf>
    <dxf>
      <font>
        <strike val="0"/>
        <outline val="0"/>
        <shadow val="0"/>
        <u val="none"/>
        <vertAlign val="baseline"/>
        <color theme="1"/>
        <name val="Calibri"/>
        <scheme val="minor"/>
      </font>
      <alignment horizontal="general" vertical="center" textRotation="0" wrapText="0" indent="0" justifyLastLine="0" shrinkToFit="0" readingOrder="0"/>
    </dxf>
    <dxf>
      <font>
        <strike val="0"/>
        <outline val="0"/>
        <shadow val="0"/>
        <u val="none"/>
        <vertAlign val="baseline"/>
        <color theme="1"/>
        <name val="Calibri"/>
        <scheme val="minor"/>
      </font>
      <numFmt numFmtId="19" formatCode="dd/mm/yyyy"/>
      <alignment horizontal="center" vertical="center" textRotation="0" wrapText="0" indent="0" justifyLastLine="0" shrinkToFit="0" readingOrder="0"/>
    </dxf>
    <dxf>
      <font>
        <strike val="0"/>
        <outline val="0"/>
        <shadow val="0"/>
        <u val="none"/>
        <vertAlign val="baseline"/>
        <color theme="1"/>
        <name val="Calibri"/>
        <scheme val="minor"/>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numFmt numFmtId="0" formatCode="General"/>
      <alignment horizontal="center" vertical="center" textRotation="0" wrapText="0" indent="0" justifyLastLine="0" shrinkToFit="0" readingOrder="0"/>
    </dxf>
    <dxf>
      <font>
        <strike val="0"/>
        <outline val="0"/>
        <shadow val="0"/>
        <u val="none"/>
        <vertAlign val="baseline"/>
        <color theme="1"/>
        <name val="Calibri"/>
        <scheme val="minor"/>
      </font>
      <numFmt numFmtId="0" formatCode="General"/>
      <alignment horizontal="general" vertical="center" textRotation="0" wrapText="1" indent="0" justifyLastLine="0" shrinkToFit="0" readingOrder="0"/>
    </dxf>
    <dxf>
      <font>
        <strike val="0"/>
        <outline val="0"/>
        <shadow val="0"/>
        <u val="none"/>
        <vertAlign val="baseline"/>
        <color theme="1"/>
        <name val="Calibri"/>
        <scheme val="minor"/>
      </font>
    </dxf>
    <dxf>
      <font>
        <b/>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numFmt numFmtId="0" formatCode="General"/>
      <alignment horizontal="center"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0" indent="0" justifyLastLine="0" shrinkToFit="0" readingOrder="0"/>
    </dxf>
    <dxf>
      <font>
        <strike val="0"/>
        <outline val="0"/>
        <shadow val="0"/>
        <u val="none"/>
        <vertAlign val="baseline"/>
        <color theme="1"/>
        <name val="Calibri"/>
        <scheme val="minor"/>
      </font>
      <alignment horizontal="general" vertical="center" textRotation="0" wrapText="0" indent="0" justifyLastLine="0" shrinkToFit="0" readingOrder="0"/>
    </dxf>
    <dxf>
      <font>
        <strike val="0"/>
        <outline val="0"/>
        <shadow val="0"/>
        <u val="none"/>
        <vertAlign val="baseline"/>
        <color theme="1"/>
        <name val="Calibri"/>
        <scheme val="minor"/>
      </font>
      <numFmt numFmtId="19" formatCode="dd/mm/yyyy"/>
      <alignment horizontal="center" vertical="center" textRotation="0" wrapText="0" indent="0" justifyLastLine="0" shrinkToFit="0" readingOrder="0"/>
    </dxf>
    <dxf>
      <font>
        <strike val="0"/>
        <outline val="0"/>
        <shadow val="0"/>
        <u val="none"/>
        <vertAlign val="baseline"/>
        <color theme="1"/>
        <name val="Calibri"/>
        <scheme val="minor"/>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numFmt numFmtId="0" formatCode="General"/>
      <alignment horizontal="center" vertical="center" textRotation="0" wrapText="0" indent="0" justifyLastLine="0" shrinkToFit="0" readingOrder="0"/>
    </dxf>
    <dxf>
      <font>
        <strike val="0"/>
        <outline val="0"/>
        <shadow val="0"/>
        <u val="none"/>
        <vertAlign val="baseline"/>
        <color theme="1"/>
        <name val="Calibri"/>
        <scheme val="minor"/>
      </font>
      <numFmt numFmtId="0" formatCode="General"/>
      <alignment horizontal="general" vertical="center" textRotation="0" wrapText="1" indent="0" justifyLastLine="0" shrinkToFit="0" readingOrder="0"/>
    </dxf>
    <dxf>
      <font>
        <strike val="0"/>
        <outline val="0"/>
        <shadow val="0"/>
        <u val="none"/>
        <vertAlign val="baseline"/>
        <color theme="1"/>
        <name val="Calibri"/>
        <scheme val="minor"/>
      </font>
    </dxf>
    <dxf>
      <font>
        <b/>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numFmt numFmtId="0" formatCode="General"/>
      <alignment horizontal="center"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0" indent="0" justifyLastLine="0" shrinkToFit="0" readingOrder="0"/>
    </dxf>
    <dxf>
      <font>
        <strike val="0"/>
        <outline val="0"/>
        <shadow val="0"/>
        <u val="none"/>
        <vertAlign val="baseline"/>
        <color theme="1"/>
        <name val="Calibri"/>
        <scheme val="minor"/>
      </font>
      <alignment horizontal="general" vertical="center" textRotation="0" wrapText="0" indent="0" justifyLastLine="0" shrinkToFit="0" readingOrder="0"/>
    </dxf>
    <dxf>
      <font>
        <strike val="0"/>
        <outline val="0"/>
        <shadow val="0"/>
        <u val="none"/>
        <vertAlign val="baseline"/>
        <color theme="1"/>
        <name val="Calibri"/>
        <scheme val="minor"/>
      </font>
      <numFmt numFmtId="19" formatCode="dd/mm/yyyy"/>
      <alignment horizontal="center" vertical="center" textRotation="0" wrapText="0" indent="0" justifyLastLine="0" shrinkToFit="0" readingOrder="0"/>
    </dxf>
    <dxf>
      <font>
        <strike val="0"/>
        <outline val="0"/>
        <shadow val="0"/>
        <u val="none"/>
        <vertAlign val="baseline"/>
        <color theme="1"/>
        <name val="Calibri"/>
        <scheme val="minor"/>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numFmt numFmtId="0" formatCode="General"/>
      <alignment horizontal="center" vertical="center" textRotation="0" wrapText="0" indent="0" justifyLastLine="0" shrinkToFit="0" readingOrder="0"/>
    </dxf>
    <dxf>
      <font>
        <strike val="0"/>
        <outline val="0"/>
        <shadow val="0"/>
        <u val="none"/>
        <vertAlign val="baseline"/>
        <color theme="1"/>
        <name val="Calibri"/>
        <scheme val="minor"/>
      </font>
      <numFmt numFmtId="0" formatCode="General"/>
      <alignment horizontal="general" vertical="center" textRotation="0" wrapText="1" indent="0" justifyLastLine="0" shrinkToFit="0" readingOrder="0"/>
    </dxf>
    <dxf>
      <font>
        <strike val="0"/>
        <outline val="0"/>
        <shadow val="0"/>
        <u val="none"/>
        <vertAlign val="baseline"/>
        <color theme="1"/>
        <name val="Calibri"/>
        <scheme val="minor"/>
      </font>
    </dxf>
    <dxf>
      <font>
        <b/>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0" indent="0" justifyLastLine="0" shrinkToFit="0" readingOrder="0"/>
    </dxf>
    <dxf>
      <font>
        <strike val="0"/>
        <outline val="0"/>
        <shadow val="0"/>
        <u val="none"/>
        <vertAlign val="baseline"/>
        <color theme="1"/>
        <name val="Calibri"/>
        <scheme val="minor"/>
      </font>
      <alignment horizontal="general" vertical="center" textRotation="0" wrapText="0" indent="0" justifyLastLine="0" shrinkToFit="0" readingOrder="0"/>
    </dxf>
    <dxf>
      <font>
        <strike val="0"/>
        <outline val="0"/>
        <shadow val="0"/>
        <u val="none"/>
        <vertAlign val="baseline"/>
        <color theme="1"/>
        <name val="Calibri"/>
        <scheme val="minor"/>
      </font>
      <numFmt numFmtId="19" formatCode="dd/mm/yyyy"/>
      <alignment horizontal="center" vertical="center" textRotation="0" wrapText="0" indent="0" justifyLastLine="0" shrinkToFit="0" readingOrder="0"/>
    </dxf>
    <dxf>
      <font>
        <strike val="0"/>
        <outline val="0"/>
        <shadow val="0"/>
        <u val="none"/>
        <vertAlign val="baseline"/>
        <color theme="1"/>
        <name val="Calibri"/>
        <scheme val="minor"/>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numFmt numFmtId="0" formatCode="General"/>
      <alignment horizontal="general" vertical="center" textRotation="0" wrapText="1" indent="0" justifyLastLine="0" shrinkToFit="0" readingOrder="0"/>
    </dxf>
    <dxf>
      <font>
        <strike val="0"/>
        <outline val="0"/>
        <shadow val="0"/>
        <u val="none"/>
        <vertAlign val="baseline"/>
        <color theme="1"/>
        <name val="Calibri"/>
        <scheme val="minor"/>
      </font>
    </dxf>
    <dxf>
      <font>
        <b/>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0" indent="0" justifyLastLine="0" shrinkToFit="0" readingOrder="0"/>
    </dxf>
    <dxf>
      <font>
        <strike val="0"/>
        <outline val="0"/>
        <shadow val="0"/>
        <u val="none"/>
        <vertAlign val="baseline"/>
        <color theme="1"/>
        <name val="Calibri"/>
        <scheme val="minor"/>
      </font>
      <alignment horizontal="general" vertical="center" textRotation="0" wrapText="0" indent="0" justifyLastLine="0" shrinkToFit="0" readingOrder="0"/>
    </dxf>
    <dxf>
      <font>
        <strike val="0"/>
        <outline val="0"/>
        <shadow val="0"/>
        <u val="none"/>
        <vertAlign val="baseline"/>
        <color theme="1"/>
        <name val="Calibri"/>
        <scheme val="minor"/>
      </font>
      <numFmt numFmtId="19" formatCode="dd/mm/yyyy"/>
      <alignment horizontal="center" vertical="center" textRotation="0" wrapText="0" indent="0" justifyLastLine="0" shrinkToFit="0" readingOrder="0"/>
    </dxf>
    <dxf>
      <font>
        <strike val="0"/>
        <outline val="0"/>
        <shadow val="0"/>
        <u val="none"/>
        <vertAlign val="baseline"/>
        <color theme="1"/>
        <name val="Calibri"/>
        <scheme val="minor"/>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numFmt numFmtId="0" formatCode="General"/>
      <alignment horizontal="general" vertical="center" textRotation="0" wrapText="1" indent="0" justifyLastLine="0" shrinkToFit="0" readingOrder="0"/>
    </dxf>
    <dxf>
      <font>
        <strike val="0"/>
        <outline val="0"/>
        <shadow val="0"/>
        <u val="none"/>
        <vertAlign val="baseline"/>
        <color theme="1"/>
        <name val="Calibri"/>
        <scheme val="minor"/>
      </font>
    </dxf>
    <dxf>
      <font>
        <b/>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0" indent="0" justifyLastLine="0" shrinkToFit="0" readingOrder="0"/>
    </dxf>
    <dxf>
      <font>
        <strike val="0"/>
        <outline val="0"/>
        <shadow val="0"/>
        <u val="none"/>
        <vertAlign val="baseline"/>
        <color theme="1"/>
        <name val="Calibri"/>
        <scheme val="minor"/>
      </font>
      <alignment horizontal="general" vertical="center" textRotation="0" wrapText="0" indent="0" justifyLastLine="0" shrinkToFit="0" readingOrder="0"/>
    </dxf>
    <dxf>
      <font>
        <strike val="0"/>
        <outline val="0"/>
        <shadow val="0"/>
        <u val="none"/>
        <vertAlign val="baseline"/>
        <color theme="1"/>
        <name val="Calibri"/>
        <scheme val="minor"/>
      </font>
      <numFmt numFmtId="19" formatCode="dd/mm/yyyy"/>
      <alignment horizontal="center" vertical="center" textRotation="0" wrapText="0" indent="0" justifyLastLine="0" shrinkToFit="0" readingOrder="0"/>
    </dxf>
    <dxf>
      <font>
        <strike val="0"/>
        <outline val="0"/>
        <shadow val="0"/>
        <u val="none"/>
        <vertAlign val="baseline"/>
        <color theme="1"/>
        <name val="Calibri"/>
        <scheme val="minor"/>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numFmt numFmtId="0" formatCode="General"/>
      <alignment horizontal="general" vertical="center" textRotation="0" wrapText="1" indent="0" justifyLastLine="0" shrinkToFit="0" readingOrder="0"/>
    </dxf>
    <dxf>
      <font>
        <strike val="0"/>
        <outline val="0"/>
        <shadow val="0"/>
        <u val="none"/>
        <vertAlign val="baseline"/>
        <color theme="1"/>
        <name val="Calibri"/>
        <scheme val="minor"/>
      </font>
    </dxf>
    <dxf>
      <font>
        <b/>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0" indent="0" justifyLastLine="0" shrinkToFit="0" readingOrder="0"/>
    </dxf>
    <dxf>
      <font>
        <strike val="0"/>
        <outline val="0"/>
        <shadow val="0"/>
        <u val="none"/>
        <vertAlign val="baseline"/>
        <color theme="1"/>
        <name val="Calibri"/>
        <scheme val="minor"/>
      </font>
      <alignment horizontal="general" vertical="center" textRotation="0" wrapText="0" indent="0" justifyLastLine="0" shrinkToFit="0" readingOrder="0"/>
    </dxf>
    <dxf>
      <font>
        <strike val="0"/>
        <outline val="0"/>
        <shadow val="0"/>
        <u val="none"/>
        <vertAlign val="baseline"/>
        <color theme="1"/>
        <name val="Calibri"/>
        <scheme val="minor"/>
      </font>
      <numFmt numFmtId="19" formatCode="dd/mm/yyyy"/>
      <alignment horizontal="center" vertical="center" textRotation="0" wrapText="0" indent="0" justifyLastLine="0" shrinkToFit="0" readingOrder="0"/>
    </dxf>
    <dxf>
      <font>
        <strike val="0"/>
        <outline val="0"/>
        <shadow val="0"/>
        <u val="none"/>
        <vertAlign val="baseline"/>
        <color theme="1"/>
        <name val="Calibri"/>
        <scheme val="minor"/>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general" vertical="center" textRotation="0" wrapText="1" indent="0" justifyLastLine="0" shrinkToFit="0" readingOrder="0"/>
    </dxf>
    <dxf>
      <font>
        <strike val="0"/>
        <outline val="0"/>
        <shadow val="0"/>
        <u val="none"/>
        <vertAlign val="baseline"/>
        <color theme="1"/>
        <name val="Calibri"/>
        <scheme val="minor"/>
      </font>
    </dxf>
    <dxf>
      <font>
        <b/>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0" indent="0" justifyLastLine="0" shrinkToFit="0" readingOrder="0"/>
    </dxf>
    <dxf>
      <font>
        <strike val="0"/>
        <outline val="0"/>
        <shadow val="0"/>
        <u val="none"/>
        <vertAlign val="baseline"/>
        <color theme="1"/>
        <name val="Calibri"/>
        <scheme val="minor"/>
      </font>
      <alignment horizontal="general" vertical="center" textRotation="0" wrapText="0" indent="0" justifyLastLine="0" shrinkToFit="0" readingOrder="0"/>
    </dxf>
    <dxf>
      <font>
        <strike val="0"/>
        <outline val="0"/>
        <shadow val="0"/>
        <u val="none"/>
        <vertAlign val="baseline"/>
        <color theme="1"/>
        <name val="Calibri"/>
        <scheme val="minor"/>
      </font>
      <numFmt numFmtId="19" formatCode="dd/mm/yyyy"/>
      <alignment horizontal="center" vertical="center" textRotation="0" wrapText="0" indent="0" justifyLastLine="0" shrinkToFit="0" readingOrder="0"/>
    </dxf>
    <dxf>
      <font>
        <strike val="0"/>
        <outline val="0"/>
        <shadow val="0"/>
        <u val="none"/>
        <vertAlign val="baseline"/>
        <color theme="1"/>
        <name val="Calibri"/>
        <scheme val="minor"/>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general" vertical="center" textRotation="0" wrapText="1" indent="0" justifyLastLine="0" shrinkToFit="0" readingOrder="0"/>
    </dxf>
    <dxf>
      <font>
        <strike val="0"/>
        <outline val="0"/>
        <shadow val="0"/>
        <u val="none"/>
        <vertAlign val="baseline"/>
        <color theme="1"/>
        <name val="Calibri"/>
        <scheme val="minor"/>
      </font>
    </dxf>
    <dxf>
      <font>
        <b/>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0" indent="0" justifyLastLine="0" shrinkToFit="0" readingOrder="0"/>
    </dxf>
    <dxf>
      <font>
        <strike val="0"/>
        <outline val="0"/>
        <shadow val="0"/>
        <u val="none"/>
        <vertAlign val="baseline"/>
        <color theme="1"/>
        <name val="Calibri"/>
        <scheme val="minor"/>
      </font>
      <alignment horizontal="general" vertical="center" textRotation="0" wrapText="0" indent="0" justifyLastLine="0" shrinkToFit="0" readingOrder="0"/>
    </dxf>
    <dxf>
      <font>
        <strike val="0"/>
        <outline val="0"/>
        <shadow val="0"/>
        <u val="none"/>
        <vertAlign val="baseline"/>
        <color theme="1"/>
        <name val="Calibri"/>
        <scheme val="minor"/>
      </font>
      <numFmt numFmtId="19" formatCode="dd/mm/yyyy"/>
      <alignment horizontal="center" vertical="center" textRotation="0" wrapText="0" indent="0" justifyLastLine="0" shrinkToFit="0" readingOrder="0"/>
    </dxf>
    <dxf>
      <font>
        <strike val="0"/>
        <outline val="0"/>
        <shadow val="0"/>
        <u val="none"/>
        <vertAlign val="baseline"/>
        <color theme="1"/>
        <name val="Calibri"/>
        <scheme val="minor"/>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general" vertical="center" textRotation="0" wrapText="1" indent="0" justifyLastLine="0" shrinkToFit="0" readingOrder="0"/>
    </dxf>
    <dxf>
      <font>
        <strike val="0"/>
        <outline val="0"/>
        <shadow val="0"/>
        <u val="none"/>
        <vertAlign val="baseline"/>
        <color theme="1"/>
        <name val="Calibri"/>
        <scheme val="minor"/>
      </font>
    </dxf>
    <dxf>
      <font>
        <b/>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numFmt numFmtId="0" formatCode="General"/>
      <alignment horizontal="center"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0" indent="0" justifyLastLine="0" shrinkToFit="0" readingOrder="0"/>
    </dxf>
    <dxf>
      <font>
        <strike val="0"/>
        <outline val="0"/>
        <shadow val="0"/>
        <u val="none"/>
        <vertAlign val="baseline"/>
        <color theme="1"/>
        <name val="Calibri"/>
        <scheme val="minor"/>
      </font>
      <alignment horizontal="general" vertical="center" textRotation="0" wrapText="0" indent="0" justifyLastLine="0" shrinkToFit="0" readingOrder="0"/>
    </dxf>
    <dxf>
      <font>
        <strike val="0"/>
        <outline val="0"/>
        <shadow val="0"/>
        <u val="none"/>
        <vertAlign val="baseline"/>
        <color theme="1"/>
        <name val="Calibri"/>
        <scheme val="minor"/>
      </font>
      <numFmt numFmtId="19" formatCode="dd/mm/yyyy"/>
      <alignment horizontal="center" vertical="center" textRotation="0" wrapText="0" indent="0" justifyLastLine="0" shrinkToFit="0" readingOrder="0"/>
    </dxf>
    <dxf>
      <font>
        <strike val="0"/>
        <outline val="0"/>
        <shadow val="0"/>
        <u val="none"/>
        <vertAlign val="baseline"/>
        <color theme="1"/>
        <name val="Calibri"/>
        <scheme val="minor"/>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numFmt numFmtId="0" formatCode="General"/>
      <alignment horizontal="general" vertical="center" textRotation="0" wrapText="1" indent="0" justifyLastLine="0" shrinkToFit="0" readingOrder="0"/>
    </dxf>
    <dxf>
      <font>
        <strike val="0"/>
        <outline val="0"/>
        <shadow val="0"/>
        <u val="none"/>
        <vertAlign val="baseline"/>
        <color theme="1"/>
        <name val="Calibri"/>
        <scheme val="minor"/>
      </font>
    </dxf>
    <dxf>
      <font>
        <b/>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0" indent="0" justifyLastLine="0" shrinkToFit="0" readingOrder="0"/>
    </dxf>
    <dxf>
      <font>
        <strike val="0"/>
        <outline val="0"/>
        <shadow val="0"/>
        <u val="none"/>
        <vertAlign val="baseline"/>
        <color theme="1"/>
        <name val="Calibri"/>
        <scheme val="minor"/>
      </font>
      <alignment horizontal="left" vertical="center" textRotation="0" wrapText="0" indent="0" justifyLastLine="0" shrinkToFit="0" readingOrder="0"/>
    </dxf>
    <dxf>
      <font>
        <strike val="0"/>
        <outline val="0"/>
        <shadow val="0"/>
        <u val="none"/>
        <vertAlign val="baseline"/>
        <color theme="1"/>
        <name val="Calibri"/>
        <scheme val="minor"/>
      </font>
      <alignment horizontal="general" vertical="center" textRotation="0" wrapText="0" indent="0" justifyLastLine="0" shrinkToFit="0" readingOrder="0"/>
    </dxf>
    <dxf>
      <font>
        <strike val="0"/>
        <outline val="0"/>
        <shadow val="0"/>
        <u val="none"/>
        <vertAlign val="baseline"/>
        <color theme="1"/>
        <name val="Calibri"/>
        <scheme val="minor"/>
      </font>
      <numFmt numFmtId="19" formatCode="dd/mm/yyyy"/>
      <alignment horizontal="center" vertical="center" textRotation="0" wrapText="0" indent="0" justifyLastLine="0" shrinkToFit="0" readingOrder="0"/>
    </dxf>
    <dxf>
      <font>
        <strike val="0"/>
        <outline val="0"/>
        <shadow val="0"/>
        <u val="none"/>
        <vertAlign val="baseline"/>
        <color theme="1"/>
        <name val="Calibri"/>
        <scheme val="minor"/>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center" vertical="center" textRotation="0" wrapText="0" indent="0" justifyLastLine="0" shrinkToFit="0" readingOrder="0"/>
    </dxf>
    <dxf>
      <font>
        <strike val="0"/>
        <outline val="0"/>
        <shadow val="0"/>
        <u val="none"/>
        <vertAlign val="baseline"/>
        <color theme="1"/>
        <name val="Calibri"/>
        <scheme val="minor"/>
      </font>
      <alignment horizontal="general" vertical="center" textRotation="0" wrapText="1" indent="0" justifyLastLine="0" shrinkToFit="0" readingOrder="0"/>
    </dxf>
    <dxf>
      <font>
        <strike val="0"/>
        <outline val="0"/>
        <shadow val="0"/>
        <u val="none"/>
        <vertAlign val="baseline"/>
        <color theme="1"/>
        <name val="Calibri"/>
        <scheme val="minor"/>
      </font>
    </dxf>
    <dxf>
      <font>
        <b/>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i val="0"/>
        <color theme="0"/>
      </font>
      <fill>
        <patternFill>
          <bgColor rgb="FFFF0000"/>
        </patternFill>
      </fill>
    </dxf>
    <dxf>
      <font>
        <b/>
        <i val="0"/>
        <color auto="1"/>
      </font>
      <fill>
        <patternFill>
          <bgColor rgb="FFFFFF0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theme="0"/>
      </font>
      <fill>
        <patternFill>
          <bgColor rgb="FF00B050"/>
        </patternFill>
      </fill>
    </dxf>
    <dxf>
      <font>
        <b/>
        <i val="0"/>
        <color rgb="FFFF0000"/>
      </font>
    </dxf>
    <dxf>
      <font>
        <b/>
        <i val="0"/>
        <color theme="1"/>
      </font>
    </dxf>
    <dxf>
      <font>
        <b/>
        <i val="0"/>
        <color theme="0"/>
      </font>
      <fill>
        <patternFill>
          <bgColor rgb="FFFF0000"/>
        </patternFill>
      </fill>
    </dxf>
    <dxf>
      <font>
        <b/>
        <i val="0"/>
        <color auto="1"/>
      </font>
      <fill>
        <patternFill>
          <bgColor rgb="FFFFFF0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theme="0"/>
      </font>
      <fill>
        <patternFill>
          <bgColor rgb="FF00B050"/>
        </patternFill>
      </fill>
    </dxf>
    <dxf>
      <font>
        <b/>
        <i val="0"/>
        <color rgb="FFFF0000"/>
      </font>
    </dxf>
    <dxf>
      <font>
        <b/>
        <i val="0"/>
        <color theme="1"/>
      </font>
    </dxf>
    <dxf>
      <font>
        <b/>
        <i val="0"/>
        <color rgb="FFFF0000"/>
      </font>
    </dxf>
    <dxf>
      <font>
        <b/>
        <i val="0"/>
        <color theme="1"/>
      </font>
    </dxf>
    <dxf>
      <font>
        <b/>
        <i val="0"/>
        <color theme="0"/>
      </font>
      <fill>
        <patternFill>
          <bgColor rgb="FFFF0000"/>
        </patternFill>
      </fill>
    </dxf>
    <dxf>
      <font>
        <b/>
        <i val="0"/>
        <color auto="1"/>
      </font>
      <fill>
        <patternFill>
          <bgColor rgb="FFFFFF00"/>
        </patternFill>
      </fill>
    </dxf>
    <dxf>
      <font>
        <b/>
        <i val="0"/>
        <color theme="0"/>
      </font>
      <fill>
        <patternFill>
          <bgColor rgb="FF00B050"/>
        </patternFill>
      </fill>
    </dxf>
    <dxf>
      <font>
        <b/>
        <i val="0"/>
        <color rgb="FFFF0000"/>
      </font>
    </dxf>
    <dxf>
      <font>
        <b/>
        <i val="0"/>
        <color theme="1"/>
      </font>
    </dxf>
    <dxf>
      <font>
        <b/>
        <i val="0"/>
        <color theme="0"/>
      </font>
      <fill>
        <patternFill>
          <bgColor rgb="FFFF0000"/>
        </patternFill>
      </fill>
    </dxf>
    <dxf>
      <font>
        <b/>
        <i val="0"/>
        <color auto="1"/>
      </font>
      <fill>
        <patternFill>
          <bgColor rgb="FFFFFF00"/>
        </patternFill>
      </fill>
    </dxf>
    <dxf>
      <font>
        <b/>
        <i val="0"/>
        <color theme="0"/>
      </font>
      <fill>
        <patternFill>
          <bgColor rgb="FF00B050"/>
        </patternFill>
      </fill>
    </dxf>
    <dxf>
      <font>
        <b/>
        <i val="0"/>
        <color rgb="FFFF0000"/>
      </font>
    </dxf>
    <dxf>
      <font>
        <b/>
        <i val="0"/>
        <color theme="1"/>
      </font>
    </dxf>
    <dxf>
      <font>
        <b/>
        <i val="0"/>
        <color theme="0"/>
      </font>
      <fill>
        <patternFill>
          <bgColor rgb="FFFF0000"/>
        </patternFill>
      </fill>
    </dxf>
    <dxf>
      <font>
        <b/>
        <i val="0"/>
        <color auto="1"/>
      </font>
      <fill>
        <patternFill>
          <bgColor rgb="FFFFFF00"/>
        </patternFill>
      </fill>
    </dxf>
    <dxf>
      <font>
        <b/>
        <i val="0"/>
        <color theme="0"/>
      </font>
      <fill>
        <patternFill>
          <bgColor rgb="FF00B050"/>
        </patternFill>
      </fill>
    </dxf>
    <dxf>
      <font>
        <b/>
        <i val="0"/>
        <color rgb="FFFF0000"/>
      </font>
    </dxf>
    <dxf>
      <font>
        <b/>
        <i val="0"/>
        <color theme="1"/>
      </font>
    </dxf>
    <dxf>
      <font>
        <b/>
        <i val="0"/>
        <color theme="0"/>
      </font>
      <fill>
        <patternFill>
          <bgColor rgb="FFFF0000"/>
        </patternFill>
      </fill>
    </dxf>
    <dxf>
      <font>
        <b/>
        <i val="0"/>
        <color auto="1"/>
      </font>
      <fill>
        <patternFill>
          <bgColor rgb="FFFFFF00"/>
        </patternFill>
      </fill>
    </dxf>
    <dxf>
      <font>
        <b/>
        <i val="0"/>
        <color theme="0"/>
      </font>
      <fill>
        <patternFill>
          <bgColor rgb="FF00B050"/>
        </patternFill>
      </fill>
    </dxf>
    <dxf>
      <font>
        <b/>
        <i val="0"/>
        <color rgb="FFFF0000"/>
      </font>
    </dxf>
    <dxf>
      <font>
        <b/>
        <i val="0"/>
        <color theme="1"/>
      </font>
    </dxf>
    <dxf>
      <font>
        <b/>
        <i val="0"/>
        <color theme="0"/>
      </font>
      <fill>
        <patternFill>
          <bgColor rgb="FFFF0000"/>
        </patternFill>
      </fill>
    </dxf>
    <dxf>
      <font>
        <b/>
        <i val="0"/>
        <color auto="1"/>
      </font>
      <fill>
        <patternFill>
          <bgColor rgb="FFFFFF00"/>
        </patternFill>
      </fill>
    </dxf>
    <dxf>
      <font>
        <b/>
        <i val="0"/>
        <color theme="0"/>
      </font>
      <fill>
        <patternFill>
          <bgColor rgb="FF00B050"/>
        </patternFill>
      </fill>
    </dxf>
    <dxf>
      <font>
        <b/>
        <i val="0"/>
        <color rgb="FFFF0000"/>
      </font>
    </dxf>
    <dxf>
      <font>
        <b/>
        <i val="0"/>
        <color theme="1"/>
      </font>
    </dxf>
    <dxf>
      <font>
        <b/>
        <i val="0"/>
        <color theme="0"/>
      </font>
      <fill>
        <patternFill>
          <bgColor rgb="FFFF0000"/>
        </patternFill>
      </fill>
    </dxf>
    <dxf>
      <font>
        <b/>
        <i val="0"/>
        <color auto="1"/>
      </font>
      <fill>
        <patternFill>
          <bgColor rgb="FFFFFF00"/>
        </patternFill>
      </fill>
    </dxf>
    <dxf>
      <font>
        <b/>
        <i val="0"/>
        <color theme="0"/>
      </font>
      <fill>
        <patternFill>
          <bgColor rgb="FF00B050"/>
        </patternFill>
      </fill>
    </dxf>
    <dxf>
      <font>
        <b/>
        <i val="0"/>
        <color rgb="FFFF0000"/>
      </font>
    </dxf>
    <dxf>
      <font>
        <b/>
        <i val="0"/>
        <color theme="1"/>
      </font>
    </dxf>
    <dxf>
      <font>
        <b/>
        <i val="0"/>
        <color theme="0"/>
      </font>
      <fill>
        <patternFill>
          <bgColor rgb="FFFF0000"/>
        </patternFill>
      </fill>
    </dxf>
    <dxf>
      <font>
        <b/>
        <i val="0"/>
        <color auto="1"/>
      </font>
      <fill>
        <patternFill>
          <bgColor rgb="FFFFFF00"/>
        </patternFill>
      </fill>
    </dxf>
    <dxf>
      <font>
        <b/>
        <i val="0"/>
        <color theme="0"/>
      </font>
      <fill>
        <patternFill>
          <bgColor rgb="FF00B050"/>
        </patternFill>
      </fill>
    </dxf>
    <dxf>
      <font>
        <b/>
        <i val="0"/>
        <color rgb="FFFF0000"/>
      </font>
    </dxf>
    <dxf>
      <font>
        <b/>
        <i val="0"/>
        <color theme="1"/>
      </font>
    </dxf>
    <dxf>
      <font>
        <b/>
        <i val="0"/>
        <color theme="0"/>
      </font>
      <fill>
        <patternFill>
          <bgColor rgb="FFFF0000"/>
        </patternFill>
      </fill>
    </dxf>
    <dxf>
      <font>
        <b/>
        <i val="0"/>
        <color auto="1"/>
      </font>
      <fill>
        <patternFill>
          <bgColor rgb="FFFFFF00"/>
        </patternFill>
      </fill>
    </dxf>
    <dxf>
      <font>
        <b/>
        <i val="0"/>
        <color theme="0"/>
      </font>
      <fill>
        <patternFill>
          <bgColor rgb="FF00B050"/>
        </patternFill>
      </fill>
    </dxf>
    <dxf>
      <font>
        <b/>
        <i val="0"/>
        <color rgb="FFFF0000"/>
      </font>
    </dxf>
    <dxf>
      <font>
        <b/>
        <i val="0"/>
        <color theme="1"/>
      </font>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rgb="FFFF0000"/>
      </font>
    </dxf>
    <dxf>
      <font>
        <b/>
        <i val="0"/>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3" name="Tabelle3" displayName="Tabelle3" ref="A12:I24" totalsRowShown="0" headerRowDxfId="210" dataDxfId="209">
  <autoFilter ref="A12:I24"/>
  <tableColumns count="9">
    <tableColumn id="1" name="Maßnahme" dataDxfId="208"/>
    <tableColumn id="2" name="Muss (M)_x000a_Kann (K)" dataDxfId="207"/>
    <tableColumn id="3" name="Erfüllungsgrad" dataDxfId="206" dataCellStyle="Prozent"/>
    <tableColumn id="4" name="begonnen am" dataDxfId="205"/>
    <tableColumn id="5" name="Umsetzung bis" dataDxfId="204"/>
    <tableColumn id="6" name="Verantwortlich" dataDxfId="203"/>
    <tableColumn id="7" name="Konkrete Beschreibung der Umsetzung an der Schule" dataDxfId="202"/>
    <tableColumn id="8" name="Bemerkung" dataDxfId="201"/>
    <tableColumn id="9" name="Zuordnung_x000a_(internes Feld)" dataDxfId="200"/>
  </tableColumns>
  <tableStyleInfo name="TableStyleMedium14" showFirstColumn="0" showLastColumn="0" showRowStripes="1" showColumnStripes="0"/>
</table>
</file>

<file path=xl/tables/table10.xml><?xml version="1.0" encoding="utf-8"?>
<table xmlns="http://schemas.openxmlformats.org/spreadsheetml/2006/main" id="12" name="Tabelle367910111213" displayName="Tabelle367910111213" ref="A119:I121" totalsRowShown="0" headerRowDxfId="111" dataDxfId="110">
  <autoFilter ref="A119:I121"/>
  <tableColumns count="9">
    <tableColumn id="1" name="Maßnahme" dataDxfId="109">
      <calculatedColumnFormula>Ausgangstabelle!E257</calculatedColumnFormula>
    </tableColumn>
    <tableColumn id="2" name="Muss (M)_x000a_Kann (K)" dataDxfId="108">
      <calculatedColumnFormula>Ausgangstabelle!I257</calculatedColumnFormula>
    </tableColumn>
    <tableColumn id="3" name="Erfüllungsgrad" dataDxfId="107" dataCellStyle="Prozent"/>
    <tableColumn id="4" name="begonnen am" dataDxfId="106"/>
    <tableColumn id="5" name="Umsetzung bis" dataDxfId="105"/>
    <tableColumn id="6" name="Verantwortlich" dataDxfId="104"/>
    <tableColumn id="7" name="Konkrete Beschreibung der Umsetzung an der Schule" dataDxfId="103"/>
    <tableColumn id="8" name="Bemerkung" dataDxfId="102"/>
    <tableColumn id="9" name="Zuordnung_x000a_(internes Feld)" dataDxfId="101">
      <calculatedColumnFormula>Ausgangstabelle!B257</calculatedColumnFormula>
    </tableColumn>
  </tableColumns>
  <tableStyleInfo name="TableStyleMedium14" showFirstColumn="0" showLastColumn="0" showRowStripes="1" showColumnStripes="0"/>
</table>
</file>

<file path=xl/tables/table11.xml><?xml version="1.0" encoding="utf-8"?>
<table xmlns="http://schemas.openxmlformats.org/spreadsheetml/2006/main" id="13" name="Tabelle367910111214" displayName="Tabelle367910111214" ref="A128:I129" totalsRowShown="0" headerRowDxfId="100" dataDxfId="99">
  <autoFilter ref="A128:I129"/>
  <tableColumns count="9">
    <tableColumn id="1" name="Maßnahme" dataDxfId="98">
      <calculatedColumnFormula>Ausgangstabelle!E260</calculatedColumnFormula>
    </tableColumn>
    <tableColumn id="2" name="Muss (M)_x000a_Kann (K)" dataDxfId="97">
      <calculatedColumnFormula>Ausgangstabelle!I260</calculatedColumnFormula>
    </tableColumn>
    <tableColumn id="3" name="Erfüllungsgrad" dataDxfId="96" dataCellStyle="Prozent"/>
    <tableColumn id="4" name="begonnen am" dataDxfId="95"/>
    <tableColumn id="5" name="Umsetzung bis" dataDxfId="94"/>
    <tableColumn id="6" name="Verantwortlich" dataDxfId="93"/>
    <tableColumn id="7" name="Konkrete Beschreibung der Umsetzung an der Schule" dataDxfId="92"/>
    <tableColumn id="8" name="Bemerkung" dataDxfId="91"/>
    <tableColumn id="9" name="Zuordnung_x000a_(internes Feld)" dataDxfId="90">
      <calculatedColumnFormula>Ausgangstabelle!B260</calculatedColumnFormula>
    </tableColumn>
  </tableColumns>
  <tableStyleInfo name="TableStyleMedium14" showFirstColumn="0" showLastColumn="0" showRowStripes="1" showColumnStripes="0"/>
</table>
</file>

<file path=xl/tables/table12.xml><?xml version="1.0" encoding="utf-8"?>
<table xmlns="http://schemas.openxmlformats.org/spreadsheetml/2006/main" id="14" name="Tabelle36791011121315" displayName="Tabelle36791011121315" ref="A136:I138" totalsRowShown="0" headerRowDxfId="89" dataDxfId="88">
  <autoFilter ref="A136:I138"/>
  <tableColumns count="9">
    <tableColumn id="1" name="Maßnahme" dataDxfId="87">
      <calculatedColumnFormula>Ausgangstabelle!E264</calculatedColumnFormula>
    </tableColumn>
    <tableColumn id="2" name="Muss (M)_x000a_Kann (K)" dataDxfId="86">
      <calculatedColumnFormula>Ausgangstabelle!I264</calculatedColumnFormula>
    </tableColumn>
    <tableColumn id="3" name="Erfüllungsgrad" dataDxfId="85" dataCellStyle="Prozent"/>
    <tableColumn id="4" name="begonnen am" dataDxfId="84"/>
    <tableColumn id="5" name="Umsetzung bis" dataDxfId="83"/>
    <tableColumn id="6" name="Verantwortlich" dataDxfId="82"/>
    <tableColumn id="7" name="Konkrete Beschreibung der Umsetzung an der Schule" dataDxfId="81"/>
    <tableColumn id="8" name="Bemerkung" dataDxfId="80"/>
    <tableColumn id="9" name="Zuordnung_x000a_(internes Feld)" dataDxfId="79">
      <calculatedColumnFormula>Ausgangstabelle!B264</calculatedColumnFormula>
    </tableColumn>
  </tableColumns>
  <tableStyleInfo name="TableStyleMedium14" showFirstColumn="0" showLastColumn="0" showRowStripes="1" showColumnStripes="0"/>
</table>
</file>

<file path=xl/tables/table13.xml><?xml version="1.0" encoding="utf-8"?>
<table xmlns="http://schemas.openxmlformats.org/spreadsheetml/2006/main" id="1" name="Tabelle1" displayName="Tabelle1" ref="A3:BY268" totalsRowShown="0" headerRowDxfId="78" dataDxfId="77">
  <autoFilter ref="A3:BY268">
    <filterColumn colId="7">
      <filters blank="1"/>
    </filterColumn>
    <filterColumn colId="10">
      <filters blank="1">
        <filter val="Z / V"/>
      </filters>
    </filterColumn>
  </autoFilter>
  <sortState ref="A4:N268">
    <sortCondition ref="C3:C268"/>
  </sortState>
  <tableColumns count="77">
    <tableColumn id="1" name="Erfüllt?" dataDxfId="76"/>
    <tableColumn id="2" name="LfdNr." dataDxfId="75"/>
    <tableColumn id="3" name="Bereich" dataDxfId="74"/>
    <tableColumn id="12" name="Bereichsname" dataDxfId="73"/>
    <tableColumn id="13" name="Maßnahme" dataDxfId="72"/>
    <tableColumn id="4" name="Maßnahme2" dataDxfId="71"/>
    <tableColumn id="5" name="(T)echnisch / _x000a_(O)rganisatorisch" dataDxfId="70"/>
    <tableColumn id="16" name="Entfällt" dataDxfId="69"/>
    <tableColumn id="10" name="(M)uss / _x000a_(K)ann" dataDxfId="68"/>
    <tableColumn id="11" name="BSI_x000a_(B/S/E)" dataDxfId="67"/>
    <tableColumn id="6" name="Schule " dataDxfId="66"/>
    <tableColumn id="9" name="Schulträger" dataDxfId="65"/>
    <tableColumn id="7" name="Dienstleister" dataDxfId="64"/>
    <tableColumn id="8" name="bDSB" dataDxfId="63"/>
    <tableColumn id="15" name="Schulverwaltung (ASV-BW)" dataDxfId="62"/>
    <tableColumn id="17" name="Schülerkarteikarten" dataDxfId="61"/>
    <tableColumn id="18" name="Schülerakten " dataDxfId="60"/>
    <tableColumn id="19" name="Maserndokumentation " dataDxfId="59"/>
    <tableColumn id="20" name="Einwilligungsmanagement _x000a_Bilder / Fotos / Veröffentlichungen " dataDxfId="58"/>
    <tableColumn id="21" name="Lehrerakten / Personalteilakten" dataDxfId="57"/>
    <tableColumn id="22" name="Stundenplan- und Vertretungsplanerstellung" dataDxfId="56"/>
    <tableColumn id="23" name="Zeugniserstellung" dataDxfId="55"/>
    <tableColumn id="24" name="Notenverwaltung" dataDxfId="54"/>
    <tableColumn id="25" name="Tagebuch, Kurstagebuch" dataDxfId="53"/>
    <tableColumn id="26" name="Schulsozialarbeit" dataDxfId="52"/>
    <tableColumn id="27" name="Lernplattformen " dataDxfId="51"/>
    <tableColumn id="28" name="Videokonferenz " dataDxfId="50"/>
    <tableColumn id="29" name="Threema Work Messenger" dataDxfId="49"/>
    <tableColumn id="30" name="VERA 3 / VERA 8" dataDxfId="48"/>
    <tableColumn id="31" name="Kompetenzanalyse" dataDxfId="47"/>
    <tableColumn id="32" name="Online-Diagnose Klasse 5 und 6" dataDxfId="46"/>
    <tableColumn id="33" name="IT-Dienstleistung / IT-Support" dataDxfId="45"/>
    <tableColumn id="34" name="Mail-Kommunikation " dataDxfId="44"/>
    <tableColumn id="35" name="Sonderpädagogische Gutachten" dataDxfId="43"/>
    <tableColumn id="36" name="Kontaktnachverfolgung Corona" dataDxfId="42"/>
    <tableColumn id="37" name="Corona-Test-Dokumentation" dataDxfId="41"/>
    <tableColumn id="38" name="Homepage" dataDxfId="40"/>
    <tableColumn id="39" name="Mensaverwaltung " dataDxfId="39"/>
    <tableColumn id="40" name="Ganztagesbetreuung" dataDxfId="38"/>
    <tableColumn id="41" name="paedML - pädagogisches Netzwerk" dataDxfId="37"/>
    <tableColumn id="42" name="Schlüsselprotokolle (Schlüsselverwaltung)" dataDxfId="36"/>
    <tableColumn id="43" name="Kindergartenkooperation" dataDxfId="35"/>
    <tableColumn id="44" name="Kopierer" dataDxfId="34"/>
    <tableColumn id="45" name="Aktenvernichtung" dataDxfId="33"/>
    <tableColumn id="46" name="Schulabsentismus" dataDxfId="32"/>
    <tableColumn id="47" name="Konferenzprotokolle, GLK od. SK-Protokolle " dataDxfId="31"/>
    <tableColumn id="48" name="Schülerbücherei" dataDxfId="30"/>
    <tableColumn id="49" name="LFB (Fortbildungsverwaltung über KM)" dataDxfId="29"/>
    <tableColumn id="50" name="ASD-BW (Statistik über KM)" dataDxfId="28"/>
    <tableColumn id="51" name="Lehrmittelverwaltung" dataDxfId="27"/>
    <tableColumn id="52" name="Medienentwicklungsplan" dataDxfId="26"/>
    <tableColumn id="53" name="Bundesjugendspiele" dataDxfId="25"/>
    <tableColumn id="54" name="Listen mit pB Daten" dataDxfId="24"/>
    <tableColumn id="55" name="Mobile Device Management" dataDxfId="23"/>
    <tableColumn id="56" name="Weitere Verfahren 2" dataDxfId="22"/>
    <tableColumn id="57" name="Weitere Verfahren 3" dataDxfId="21"/>
    <tableColumn id="58" name="Weitere Verfahren 4" dataDxfId="20"/>
    <tableColumn id="59" name="Weitere Verfahren 5" dataDxfId="19"/>
    <tableColumn id="60" name="Weitere Verfahren 6" dataDxfId="18"/>
    <tableColumn id="61" name="Weitere Verfahren 7" dataDxfId="17"/>
    <tableColumn id="62" name="Weitere Verfahren 8" dataDxfId="16"/>
    <tableColumn id="63" name="Weitere Verfahren 9" dataDxfId="15"/>
    <tableColumn id="64" name="Weitere Verfahren 10" dataDxfId="14"/>
    <tableColumn id="65" name="Weitere Verfahren 11" dataDxfId="13"/>
    <tableColumn id="66" name="Weitere Verfahren 12" dataDxfId="12"/>
    <tableColumn id="67" name="Weitere Verfahren 13" dataDxfId="11"/>
    <tableColumn id="68" name="Weitere Verfahren 14" dataDxfId="10"/>
    <tableColumn id="69" name="Weitere Verfahren 15" dataDxfId="9"/>
    <tableColumn id="70" name="Weitere Verfahren 16" dataDxfId="8"/>
    <tableColumn id="71" name="Weitere Verfahren 17" dataDxfId="7"/>
    <tableColumn id="72" name="Weitere Verfahren 18" dataDxfId="6"/>
    <tableColumn id="73" name="Weitere Verfahren 19" dataDxfId="5"/>
    <tableColumn id="74" name="Weitere Verfahren 20" dataDxfId="4"/>
    <tableColumn id="75" name="Weitere Verfahren 21" dataDxfId="3"/>
    <tableColumn id="76" name="Weitere Verfahren 22" dataDxfId="2"/>
    <tableColumn id="77" name="Weitere Verfahren 23" dataDxfId="1"/>
    <tableColumn id="78" name="Weitere Verfahren 24" dataDxfId="0"/>
  </tableColumns>
  <tableStyleInfo name="TableStyleMedium2" showFirstColumn="0" showLastColumn="0" showRowStripes="1" showColumnStripes="0"/>
</table>
</file>

<file path=xl/tables/table2.xml><?xml version="1.0" encoding="utf-8"?>
<table xmlns="http://schemas.openxmlformats.org/spreadsheetml/2006/main" id="4" name="Tabelle35" displayName="Tabelle35" ref="A31:I41" totalsRowShown="0" headerRowDxfId="199" dataDxfId="198">
  <autoFilter ref="A31:I41"/>
  <tableColumns count="9">
    <tableColumn id="1" name="Maßnahme" dataDxfId="197">
      <calculatedColumnFormula>Ausgangstabelle!E30</calculatedColumnFormula>
    </tableColumn>
    <tableColumn id="2" name="Muss (M)_x000a_Kann (K)" dataDxfId="196"/>
    <tableColumn id="3" name="Erfüllungsgrad" dataDxfId="195" dataCellStyle="Prozent"/>
    <tableColumn id="4" name="begonnen am" dataDxfId="194"/>
    <tableColumn id="5" name="Umsetzung bis" dataDxfId="193"/>
    <tableColumn id="6" name="Verantwortlich" dataDxfId="192"/>
    <tableColumn id="7" name="Konkrete Beschreibung der Umsetzung an der Schule" dataDxfId="191"/>
    <tableColumn id="8" name="Bemerkung" dataDxfId="190"/>
    <tableColumn id="9" name="Zuordnung_x000a_(internes Feld)" dataDxfId="189">
      <calculatedColumnFormula>Ausgangstabelle!B30</calculatedColumnFormula>
    </tableColumn>
  </tableColumns>
  <tableStyleInfo name="TableStyleMedium14" showFirstColumn="0" showLastColumn="0" showRowStripes="1" showColumnStripes="0"/>
</table>
</file>

<file path=xl/tables/table3.xml><?xml version="1.0" encoding="utf-8"?>
<table xmlns="http://schemas.openxmlformats.org/spreadsheetml/2006/main" id="5" name="Tabelle36" displayName="Tabelle36" ref="A48:I53" totalsRowShown="0" headerRowDxfId="188" dataDxfId="187">
  <autoFilter ref="A48:I53"/>
  <tableColumns count="9">
    <tableColumn id="1" name="Maßnahme" dataDxfId="186"/>
    <tableColumn id="2" name="Muss (M)_x000a_Kann (K)" dataDxfId="185"/>
    <tableColumn id="3" name="Erfüllungsgrad" dataDxfId="184" dataCellStyle="Prozent"/>
    <tableColumn id="4" name="begonnen am" dataDxfId="183"/>
    <tableColumn id="5" name="Umsetzung bis" dataDxfId="182"/>
    <tableColumn id="6" name="Verantwortlich" dataDxfId="181"/>
    <tableColumn id="7" name="Konkrete Beschreibung der Umsetzung an der Schule" dataDxfId="180"/>
    <tableColumn id="8" name="Bemerkung" dataDxfId="179"/>
    <tableColumn id="9" name="Zuordnung_x000a_(internes Feld)" dataDxfId="178"/>
  </tableColumns>
  <tableStyleInfo name="TableStyleMedium14" showFirstColumn="0" showLastColumn="0" showRowStripes="1" showColumnStripes="0"/>
</table>
</file>

<file path=xl/tables/table4.xml><?xml version="1.0" encoding="utf-8"?>
<table xmlns="http://schemas.openxmlformats.org/spreadsheetml/2006/main" id="6" name="Tabelle367" displayName="Tabelle367" ref="A60:I63" totalsRowShown="0" headerRowDxfId="177" dataDxfId="176">
  <autoFilter ref="A60:I63"/>
  <tableColumns count="9">
    <tableColumn id="1" name="Maßnahme" dataDxfId="175"/>
    <tableColumn id="2" name="Muss (M)_x000a_Kann (K)" dataDxfId="174"/>
    <tableColumn id="3" name="Erfüllungsgrad" dataDxfId="173" dataCellStyle="Prozent"/>
    <tableColumn id="4" name="begonnen am" dataDxfId="172"/>
    <tableColumn id="5" name="Umsetzung bis" dataDxfId="171"/>
    <tableColumn id="6" name="Verantwortlich" dataDxfId="170"/>
    <tableColumn id="7" name="Konkrete Beschreibung der Umsetzung an der Schule" dataDxfId="169"/>
    <tableColumn id="8" name="Bemerkung" dataDxfId="168"/>
    <tableColumn id="9" name="Zuordnung_x000a_(internes Feld)" dataDxfId="167"/>
  </tableColumns>
  <tableStyleInfo name="TableStyleMedium14" showFirstColumn="0" showLastColumn="0" showRowStripes="1" showColumnStripes="0"/>
</table>
</file>

<file path=xl/tables/table5.xml><?xml version="1.0" encoding="utf-8"?>
<table xmlns="http://schemas.openxmlformats.org/spreadsheetml/2006/main" id="7" name="Tabelle3678" displayName="Tabelle3678" ref="A70:I75" totalsRowShown="0" headerRowDxfId="166" dataDxfId="165">
  <autoFilter ref="A70:I75"/>
  <tableColumns count="9">
    <tableColumn id="1" name="Maßnahme" dataDxfId="164"/>
    <tableColumn id="2" name="Muss (M)_x000a_Kann (K)" dataDxfId="163"/>
    <tableColumn id="3" name="Erfüllungsgrad" dataDxfId="162" dataCellStyle="Prozent"/>
    <tableColumn id="4" name="begonnen am" dataDxfId="161"/>
    <tableColumn id="5" name="Umsetzung bis" dataDxfId="160"/>
    <tableColumn id="6" name="Verantwortlich" dataDxfId="159"/>
    <tableColumn id="7" name="Konkrete Beschreibung der Umsetzung an der Schule" dataDxfId="158"/>
    <tableColumn id="8" name="Bemerkung" dataDxfId="157"/>
    <tableColumn id="9" name="Zuordnung_x000a_(internes Feld)" dataDxfId="156"/>
  </tableColumns>
  <tableStyleInfo name="TableStyleMedium14" showFirstColumn="0" showLastColumn="0" showRowStripes="1" showColumnStripes="0"/>
</table>
</file>

<file path=xl/tables/table6.xml><?xml version="1.0" encoding="utf-8"?>
<table xmlns="http://schemas.openxmlformats.org/spreadsheetml/2006/main" id="8" name="Tabelle3679" displayName="Tabelle3679" ref="A82:I85" totalsRowShown="0" headerRowDxfId="155" dataDxfId="154">
  <autoFilter ref="A82:I85"/>
  <tableColumns count="9">
    <tableColumn id="1" name="Maßnahme" dataDxfId="153">
      <calculatedColumnFormula>Ausgangstabelle!E194</calculatedColumnFormula>
    </tableColumn>
    <tableColumn id="2" name="Muss (M)_x000a_Kann (K)" dataDxfId="152"/>
    <tableColumn id="3" name="Erfüllungsgrad" dataDxfId="151" dataCellStyle="Prozent"/>
    <tableColumn id="4" name="begonnen am" dataDxfId="150"/>
    <tableColumn id="5" name="Umsetzung bis" dataDxfId="149"/>
    <tableColumn id="6" name="Verantwortlich" dataDxfId="148"/>
    <tableColumn id="7" name="Konkrete Beschreibung der Umsetzung an der Schule" dataDxfId="147"/>
    <tableColumn id="8" name="Bemerkung" dataDxfId="146"/>
    <tableColumn id="9" name="Zuordnung_x000a_(internes Feld)" dataDxfId="145"/>
  </tableColumns>
  <tableStyleInfo name="TableStyleMedium14" showFirstColumn="0" showLastColumn="0" showRowStripes="1" showColumnStripes="0"/>
</table>
</file>

<file path=xl/tables/table7.xml><?xml version="1.0" encoding="utf-8"?>
<table xmlns="http://schemas.openxmlformats.org/spreadsheetml/2006/main" id="9" name="Tabelle367910" displayName="Tabelle367910" ref="A92:I95" totalsRowShown="0" headerRowDxfId="144" dataDxfId="143">
  <autoFilter ref="A92:I95"/>
  <tableColumns count="9">
    <tableColumn id="1" name="Maßnahme" dataDxfId="142">
      <calculatedColumnFormula>Ausgangstabelle!E224</calculatedColumnFormula>
    </tableColumn>
    <tableColumn id="2" name="Muss (M)_x000a_Kann (K)" dataDxfId="141"/>
    <tableColumn id="3" name="Erfüllungsgrad" dataDxfId="140" dataCellStyle="Prozent"/>
    <tableColumn id="4" name="begonnen am" dataDxfId="139"/>
    <tableColumn id="5" name="Umsetzung bis" dataDxfId="138"/>
    <tableColumn id="6" name="Verantwortlich" dataDxfId="137"/>
    <tableColumn id="7" name="Konkrete Beschreibung der Umsetzung an der Schule" dataDxfId="136"/>
    <tableColumn id="8" name="Bemerkung" dataDxfId="135"/>
    <tableColumn id="9" name="Zuordnung_x000a_(internes Feld)" dataDxfId="134"/>
  </tableColumns>
  <tableStyleInfo name="TableStyleMedium14" showFirstColumn="0" showLastColumn="0" showRowStripes="1" showColumnStripes="0"/>
</table>
</file>

<file path=xl/tables/table8.xml><?xml version="1.0" encoding="utf-8"?>
<table xmlns="http://schemas.openxmlformats.org/spreadsheetml/2006/main" id="10" name="Tabelle36791011" displayName="Tabelle36791011" ref="A102:I104" totalsRowShown="0" headerRowDxfId="133" dataDxfId="132">
  <autoFilter ref="A102:I104"/>
  <tableColumns count="9">
    <tableColumn id="1" name="Maßnahme" dataDxfId="131">
      <calculatedColumnFormula>Ausgangstabelle!E234</calculatedColumnFormula>
    </tableColumn>
    <tableColumn id="2" name="Muss (M)_x000a_Kann (K)" dataDxfId="130"/>
    <tableColumn id="3" name="Erfüllungsgrad" dataDxfId="129" dataCellStyle="Prozent"/>
    <tableColumn id="4" name="begonnen am" dataDxfId="128"/>
    <tableColumn id="5" name="Umsetzung bis" dataDxfId="127"/>
    <tableColumn id="6" name="Verantwortlich" dataDxfId="126"/>
    <tableColumn id="7" name="Konkrete Beschreibung der Umsetzung an der Schule" dataDxfId="125"/>
    <tableColumn id="8" name="Bemerkung" dataDxfId="124"/>
    <tableColumn id="9" name="Zuordnung_x000a_(internes Feld)" dataDxfId="123"/>
  </tableColumns>
  <tableStyleInfo name="TableStyleMedium14" showFirstColumn="0" showLastColumn="0" showRowStripes="1" showColumnStripes="0"/>
</table>
</file>

<file path=xl/tables/table9.xml><?xml version="1.0" encoding="utf-8"?>
<table xmlns="http://schemas.openxmlformats.org/spreadsheetml/2006/main" id="11" name="Tabelle3679101112" displayName="Tabelle3679101112" ref="A111:I112" totalsRowShown="0" headerRowDxfId="122" dataDxfId="121">
  <autoFilter ref="A111:I112"/>
  <tableColumns count="9">
    <tableColumn id="1" name="Maßnahme" dataDxfId="120">
      <calculatedColumnFormula>Ausgangstabelle!E255</calculatedColumnFormula>
    </tableColumn>
    <tableColumn id="2" name="Muss (M)_x000a_Kann (K)" dataDxfId="119">
      <calculatedColumnFormula>Ausgangstabelle!I255</calculatedColumnFormula>
    </tableColumn>
    <tableColumn id="3" name="Erfüllungsgrad" dataDxfId="118" dataCellStyle="Prozent"/>
    <tableColumn id="4" name="begonnen am" dataDxfId="117"/>
    <tableColumn id="5" name="Umsetzung bis" dataDxfId="116"/>
    <tableColumn id="6" name="Verantwortlich" dataDxfId="115"/>
    <tableColumn id="7" name="Konkrete Beschreibung der Umsetzung an der Schule" dataDxfId="114"/>
    <tableColumn id="8" name="Bemerkung" dataDxfId="113"/>
    <tableColumn id="9" name="Zuordnung_x000a_(internes Feld)" dataDxfId="112">
      <calculatedColumnFormula>Ausgangstabelle!B255</calculatedColumnFormula>
    </tableColumn>
  </tableColumns>
  <tableStyleInfo name="TableStyleMedium14"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K138"/>
  <sheetViews>
    <sheetView tabSelected="1" topLeftCell="A4" workbookViewId="0">
      <selection activeCell="A13" sqref="A13"/>
    </sheetView>
  </sheetViews>
  <sheetFormatPr baseColWidth="10" defaultRowHeight="12.75" x14ac:dyDescent="0.2"/>
  <cols>
    <col min="1" max="1" width="61.7109375" style="36" customWidth="1"/>
    <col min="2" max="2" width="9.140625" style="36" customWidth="1"/>
    <col min="3" max="4" width="18.42578125" style="36" customWidth="1"/>
    <col min="5" max="5" width="16.28515625" style="36" customWidth="1"/>
    <col min="6" max="6" width="16.42578125" style="36" customWidth="1"/>
    <col min="7" max="7" width="43.5703125" style="36" customWidth="1"/>
    <col min="8" max="8" width="41.42578125" style="36" customWidth="1"/>
    <col min="9" max="9" width="11.42578125" style="36" hidden="1" customWidth="1"/>
  </cols>
  <sheetData>
    <row r="1" spans="1:11" ht="26.25" x14ac:dyDescent="0.4">
      <c r="A1" s="47" t="s">
        <v>430</v>
      </c>
      <c r="G1" s="53" t="s">
        <v>460</v>
      </c>
      <c r="H1" s="53" t="s">
        <v>459</v>
      </c>
    </row>
    <row r="3" spans="1:11" ht="93.75" customHeight="1" x14ac:dyDescent="0.2">
      <c r="A3" s="54" t="s">
        <v>461</v>
      </c>
      <c r="B3" s="54"/>
      <c r="C3" s="54"/>
      <c r="D3" s="54"/>
      <c r="E3" s="54"/>
      <c r="F3" s="54"/>
      <c r="G3" s="54"/>
      <c r="H3" s="54"/>
      <c r="I3" s="37"/>
      <c r="J3" s="35"/>
      <c r="K3" s="35"/>
    </row>
    <row r="5" spans="1:11" s="8" customFormat="1" ht="18.75" x14ac:dyDescent="0.3">
      <c r="A5" s="52" t="s">
        <v>439</v>
      </c>
      <c r="B5" s="56"/>
      <c r="C5" s="57"/>
      <c r="D5" s="57"/>
      <c r="E5" s="57"/>
      <c r="F5" s="57"/>
      <c r="G5" s="57"/>
      <c r="H5" s="57"/>
      <c r="I5" s="36"/>
    </row>
    <row r="6" spans="1:11" s="8" customFormat="1" ht="18.75" x14ac:dyDescent="0.3">
      <c r="A6" s="52" t="s">
        <v>440</v>
      </c>
      <c r="B6" s="56"/>
      <c r="C6" s="57"/>
      <c r="D6" s="57"/>
      <c r="E6" s="57"/>
      <c r="F6" s="57"/>
      <c r="G6" s="57"/>
      <c r="H6" s="57"/>
      <c r="I6" s="36"/>
    </row>
    <row r="8" spans="1:11" ht="23.25" x14ac:dyDescent="0.35">
      <c r="A8" s="46" t="s">
        <v>431</v>
      </c>
    </row>
    <row r="9" spans="1:11" s="8" customFormat="1" ht="7.5" customHeight="1" x14ac:dyDescent="0.35">
      <c r="A9" s="46"/>
      <c r="B9" s="36"/>
      <c r="C9" s="36"/>
      <c r="D9" s="36"/>
      <c r="E9" s="36"/>
      <c r="F9" s="36"/>
      <c r="G9" s="36"/>
      <c r="H9" s="36"/>
      <c r="I9" s="36"/>
    </row>
    <row r="10" spans="1:11" ht="37.5" customHeight="1" x14ac:dyDescent="0.3">
      <c r="A10" s="55" t="str">
        <f>Ausgangstabelle!E4</f>
        <v>Mangelhafte Sicherheitsstrukturen in einer Schule können den Schulablauf erheblich gefährden. Bestehende Fachkompetenzen sind daher zu nutzen. Dabei ist nicht nur der IT-Verantwortliche, sondern auch der behördliche Datenschutzbeauftragte (bDSB) im Prozess der Umsetzung von Sicherheitsanforderungen einzubinden.</v>
      </c>
      <c r="B10" s="55"/>
      <c r="C10" s="55"/>
      <c r="D10" s="55"/>
      <c r="E10" s="55"/>
      <c r="F10" s="55"/>
      <c r="G10" s="55"/>
      <c r="H10" s="55"/>
    </row>
    <row r="12" spans="1:11" ht="38.25" x14ac:dyDescent="0.2">
      <c r="A12" s="38" t="s">
        <v>117</v>
      </c>
      <c r="B12" s="39" t="s">
        <v>436</v>
      </c>
      <c r="C12" s="38" t="s">
        <v>432</v>
      </c>
      <c r="D12" s="38" t="s">
        <v>437</v>
      </c>
      <c r="E12" s="38" t="s">
        <v>435</v>
      </c>
      <c r="F12" s="38" t="s">
        <v>433</v>
      </c>
      <c r="G12" s="38" t="s">
        <v>443</v>
      </c>
      <c r="H12" s="38" t="s">
        <v>434</v>
      </c>
      <c r="I12" s="39" t="s">
        <v>438</v>
      </c>
    </row>
    <row r="13" spans="1:11" ht="38.25" x14ac:dyDescent="0.2">
      <c r="A13" s="40" t="str">
        <f>Ausgangstabelle!E7</f>
        <v>Die Schule hat die Verantwortlichkeiten für den Datenschutz sowie für die IT-Betreuung festgelegt und an alle im Schulbetrieb beteiligten Personen kommuniziert.</v>
      </c>
      <c r="B13" s="41" t="str">
        <f>Ausgangstabelle!I7</f>
        <v>M</v>
      </c>
      <c r="C13" s="42" t="s">
        <v>464</v>
      </c>
      <c r="D13" s="43">
        <v>25569</v>
      </c>
      <c r="E13" s="43">
        <v>25569</v>
      </c>
      <c r="F13" s="44"/>
      <c r="G13" s="45"/>
      <c r="H13" s="45"/>
      <c r="I13" s="41">
        <f>Ausgangstabelle!B7</f>
        <v>3</v>
      </c>
    </row>
    <row r="14" spans="1:11" ht="51" x14ac:dyDescent="0.2">
      <c r="A14" s="40" t="str">
        <f>Ausgangstabelle!E8</f>
        <v>Die Schule prüft regelmäßig (2-Jahres-Zyklus) gemeinsam mit dem bDSB, ob die technisch-organisatorischen Maßnahmen (TOMs) eingehalten werden und dem aktuellen Stand der Technik entsprechen sowie dem Risiko der Verarbeitung angemessen sind.</v>
      </c>
      <c r="B14" s="41" t="str">
        <f>Ausgangstabelle!I8</f>
        <v>M</v>
      </c>
      <c r="C14" s="42" t="s">
        <v>464</v>
      </c>
      <c r="D14" s="43">
        <v>25569</v>
      </c>
      <c r="E14" s="43">
        <v>25569</v>
      </c>
      <c r="F14" s="44"/>
      <c r="G14" s="45"/>
      <c r="H14" s="45"/>
      <c r="I14" s="41">
        <f>Ausgangstabelle!B8</f>
        <v>4</v>
      </c>
    </row>
    <row r="15" spans="1:11" ht="38.25" x14ac:dyDescent="0.2">
      <c r="A15" s="40" t="str">
        <f>Ausgangstabelle!E12</f>
        <v>Werden bestehende Verarbeitungen oder Prozesse an Schulen, bei denen pb Daten verarbeitet werden, verändert oder neue Verarbeitungen eingeführt, so ist der bDSB in diesen Prozess einzubinden.</v>
      </c>
      <c r="B15" s="41" t="str">
        <f>Ausgangstabelle!I12</f>
        <v>M</v>
      </c>
      <c r="C15" s="42" t="s">
        <v>464</v>
      </c>
      <c r="D15" s="43">
        <v>25569</v>
      </c>
      <c r="E15" s="43">
        <v>25569</v>
      </c>
      <c r="F15" s="44"/>
      <c r="G15" s="45"/>
      <c r="H15" s="45"/>
      <c r="I15" s="41">
        <f>Ausgangstabelle!B12</f>
        <v>8</v>
      </c>
    </row>
    <row r="16" spans="1:11" ht="76.5" x14ac:dyDescent="0.2">
      <c r="A16" s="40" t="str">
        <f>Ausgangstabelle!E13</f>
        <v>Der bDSB der Schule erhält ausreichende Ressourcen für die Aufrechterhaltung seiner fachliche Qualifikation sowie für die notwendige Ausstattung seines Aufgabenbereiches. 
(Insofern von der Schule der bDSB der zuständigen Aufsichtsbehörde benannt wurde, so ist die Aufsichtsbehörde für diese Ressourcen zuständig.)</v>
      </c>
      <c r="B16" s="41" t="str">
        <f>Ausgangstabelle!I13</f>
        <v>M</v>
      </c>
      <c r="C16" s="42" t="s">
        <v>464</v>
      </c>
      <c r="D16" s="43">
        <v>25569</v>
      </c>
      <c r="E16" s="43">
        <v>25569</v>
      </c>
      <c r="F16" s="44"/>
      <c r="G16" s="45"/>
      <c r="H16" s="45"/>
      <c r="I16" s="41">
        <f>Ausgangstabelle!B13</f>
        <v>9</v>
      </c>
    </row>
    <row r="17" spans="1:9" ht="25.5" x14ac:dyDescent="0.2">
      <c r="A17" s="40" t="str">
        <f>Ausgangstabelle!E14</f>
        <v>Die Schulen führen gemeinsam mit dem bDSB regelmäßige Stichproben zur Sicherheit der Verarbeitung einzelner Verfahren durch.</v>
      </c>
      <c r="B17" s="41" t="str">
        <f>Ausgangstabelle!I14</f>
        <v>M</v>
      </c>
      <c r="C17" s="42" t="s">
        <v>464</v>
      </c>
      <c r="D17" s="43">
        <v>25569</v>
      </c>
      <c r="E17" s="43">
        <v>25569</v>
      </c>
      <c r="F17" s="44"/>
      <c r="G17" s="45"/>
      <c r="H17" s="45"/>
      <c r="I17" s="41">
        <f>Ausgangstabelle!B14</f>
        <v>10</v>
      </c>
    </row>
    <row r="18" spans="1:9" ht="25.5" x14ac:dyDescent="0.2">
      <c r="A18" s="40" t="str">
        <f>Ausgangstabelle!E15</f>
        <v>Die Schule etabliert einen internen Ablauf, der die Meldung fristgerechte Meldung von Datenschutzpannen (innerhalb von 72h) sicher stellt.</v>
      </c>
      <c r="B18" s="41" t="str">
        <f>Ausgangstabelle!I15</f>
        <v>M</v>
      </c>
      <c r="C18" s="42" t="s">
        <v>464</v>
      </c>
      <c r="D18" s="43">
        <v>25569</v>
      </c>
      <c r="E18" s="43">
        <v>25569</v>
      </c>
      <c r="F18" s="44"/>
      <c r="G18" s="45"/>
      <c r="H18" s="45"/>
      <c r="I18" s="41">
        <f>Ausgangstabelle!B15</f>
        <v>11</v>
      </c>
    </row>
    <row r="19" spans="1:9" ht="25.5" x14ac:dyDescent="0.2">
      <c r="A19" s="40" t="str">
        <f>Ausgangstabelle!E16</f>
        <v>Die Schule stellt allen Beteiligten eine Handlungsanweisung für Datenschutzpannen zur Verfügung.</v>
      </c>
      <c r="B19" s="41" t="str">
        <f>Ausgangstabelle!I16</f>
        <v>M</v>
      </c>
      <c r="C19" s="42" t="s">
        <v>464</v>
      </c>
      <c r="D19" s="43">
        <v>25569</v>
      </c>
      <c r="E19" s="43">
        <v>25569</v>
      </c>
      <c r="F19" s="44"/>
      <c r="G19" s="45"/>
      <c r="H19" s="45"/>
      <c r="I19" s="41">
        <f>Ausgangstabelle!B16</f>
        <v>12</v>
      </c>
    </row>
    <row r="20" spans="1:9" ht="38.25" x14ac:dyDescent="0.2">
      <c r="A20" s="40" t="str">
        <f>Ausgangstabelle!E20</f>
        <v>Die Schule erarbeitet ein Löschkonzept, welches sicher stellt, dass in regelmäßigen Zyklen - üblicherweise Ende des Schuljahres - die zu löschenden Daten gelöscht werden.</v>
      </c>
      <c r="B20" s="41" t="str">
        <f>Ausgangstabelle!I20</f>
        <v>M</v>
      </c>
      <c r="C20" s="42" t="s">
        <v>464</v>
      </c>
      <c r="D20" s="43">
        <v>25569</v>
      </c>
      <c r="E20" s="43">
        <v>25569</v>
      </c>
      <c r="F20" s="44"/>
      <c r="G20" s="45"/>
      <c r="H20" s="45"/>
      <c r="I20" s="41">
        <f>Ausgangstabelle!B20</f>
        <v>255</v>
      </c>
    </row>
    <row r="21" spans="1:9" ht="38.25" x14ac:dyDescent="0.2">
      <c r="A21" s="40" t="str">
        <f>Ausgangstabelle!E21</f>
        <v xml:space="preserve">Die Schule prüft und aktualisiert das Verarbeitungsverzeichnis regelmäßig auf Aktualität und Vollständigkeit. 
(für gewöhnlich in einem jährlichem Turnus) </v>
      </c>
      <c r="B21" s="41" t="str">
        <f>Ausgangstabelle!I21</f>
        <v>M</v>
      </c>
      <c r="C21" s="42" t="s">
        <v>464</v>
      </c>
      <c r="D21" s="43">
        <v>25569</v>
      </c>
      <c r="E21" s="43">
        <v>25569</v>
      </c>
      <c r="F21" s="44"/>
      <c r="G21" s="45"/>
      <c r="H21" s="45"/>
      <c r="I21" s="41">
        <f>Ausgangstabelle!B21</f>
        <v>257</v>
      </c>
    </row>
    <row r="22" spans="1:9" s="8" customFormat="1" ht="25.5" x14ac:dyDescent="0.2">
      <c r="A22" s="40" t="str">
        <f>Ausgangstabelle!E17</f>
        <v>Die Schule dokumentiert Entscheidungen und Maßnahmen mit Bezug zum Datenschutz (bspw. im Verfahren der Verarbeitungstätigkeiten).</v>
      </c>
      <c r="B22" s="41" t="str">
        <f>Ausgangstabelle!I17</f>
        <v>M</v>
      </c>
      <c r="C22" s="42" t="s">
        <v>464</v>
      </c>
      <c r="D22" s="43">
        <v>25569</v>
      </c>
      <c r="E22" s="43">
        <v>25569</v>
      </c>
      <c r="F22" s="44"/>
      <c r="G22" s="45"/>
      <c r="H22" s="45"/>
      <c r="I22" s="41">
        <f>Ausgangstabelle!B17</f>
        <v>13</v>
      </c>
    </row>
    <row r="23" spans="1:9" ht="38.25" x14ac:dyDescent="0.2">
      <c r="A23" s="40" t="str">
        <f>Ausgangstabelle!E5</f>
        <v>Insofern es seitens des Schulträgers ein Informationssicherheitsmanagement gibt, sollte die Schule in dieses eingebunden werden.</v>
      </c>
      <c r="B23" s="41" t="str">
        <f>Ausgangstabelle!I5</f>
        <v>K</v>
      </c>
      <c r="C23" s="42" t="s">
        <v>464</v>
      </c>
      <c r="D23" s="43">
        <v>25569</v>
      </c>
      <c r="E23" s="43">
        <v>25569</v>
      </c>
      <c r="F23" s="44"/>
      <c r="G23" s="45"/>
      <c r="H23" s="45"/>
      <c r="I23" s="41">
        <f>Ausgangstabelle!B5</f>
        <v>1</v>
      </c>
    </row>
    <row r="24" spans="1:9" ht="38.25" x14ac:dyDescent="0.2">
      <c r="A24" s="40" t="str">
        <f>Ausgangstabelle!E6</f>
        <v>Die Schule führt eine Dokumentation über die etablierten Sicherheitsricht- und -leitlinien. Diese sind ggü. allen am Schulbetrieb beteiligten Personen kommuniziert.</v>
      </c>
      <c r="B24" s="41" t="str">
        <f>Ausgangstabelle!I6</f>
        <v>K</v>
      </c>
      <c r="C24" s="42" t="s">
        <v>464</v>
      </c>
      <c r="D24" s="43">
        <v>25569</v>
      </c>
      <c r="E24" s="43">
        <v>25569</v>
      </c>
      <c r="F24" s="44"/>
      <c r="G24" s="45"/>
      <c r="H24" s="45"/>
      <c r="I24" s="41">
        <f>Ausgangstabelle!B6</f>
        <v>2</v>
      </c>
    </row>
    <row r="27" spans="1:9" ht="23.25" x14ac:dyDescent="0.35">
      <c r="A27" s="46" t="s">
        <v>442</v>
      </c>
    </row>
    <row r="28" spans="1:9" ht="10.5" customHeight="1" x14ac:dyDescent="0.35">
      <c r="A28" s="46"/>
    </row>
    <row r="29" spans="1:9" ht="18.75" x14ac:dyDescent="0.3">
      <c r="A29" s="55" t="str">
        <f>Ausgangstabelle!E23</f>
        <v>Der Zugang zu personenbezogenen Daten durch Dritte muss unterbunden werden.</v>
      </c>
      <c r="B29" s="55"/>
      <c r="C29" s="55"/>
      <c r="D29" s="55"/>
      <c r="E29" s="55"/>
      <c r="F29" s="55"/>
      <c r="G29" s="55"/>
      <c r="H29" s="55"/>
    </row>
    <row r="31" spans="1:9" ht="38.25" x14ac:dyDescent="0.2">
      <c r="A31" s="38" t="s">
        <v>117</v>
      </c>
      <c r="B31" s="39" t="s">
        <v>436</v>
      </c>
      <c r="C31" s="38" t="s">
        <v>432</v>
      </c>
      <c r="D31" s="38" t="s">
        <v>437</v>
      </c>
      <c r="E31" s="38" t="s">
        <v>435</v>
      </c>
      <c r="F31" s="38" t="s">
        <v>433</v>
      </c>
      <c r="G31" s="38" t="s">
        <v>443</v>
      </c>
      <c r="H31" s="38" t="s">
        <v>434</v>
      </c>
      <c r="I31" s="39" t="s">
        <v>438</v>
      </c>
    </row>
    <row r="32" spans="1:9" ht="74.25" customHeight="1" x14ac:dyDescent="0.2">
      <c r="A32" s="40" t="str">
        <f>Ausgangstabelle!E30</f>
        <v>Die Schule wird in 4 verschiedene Sicherheitszonen eingeteilt: 
Z1: öffentlicher Bereich (z.B. Schulhof, Flure, Toiletten)
Z2: schulischer Bereich (z.B. Klassenzimmer)
Z3: Verwaltungsbereich (z.B. Lehrerzimmer, Sekretariat, Rektorat)
Z4: IT-Sicherheitszone (z.B. Serverraum, Netzwerkverteilungsräume)</v>
      </c>
      <c r="B32" s="41" t="str">
        <f>Ausgangstabelle!I30</f>
        <v>M</v>
      </c>
      <c r="C32" s="42" t="s">
        <v>464</v>
      </c>
      <c r="D32" s="43">
        <v>25569</v>
      </c>
      <c r="E32" s="43">
        <v>25569</v>
      </c>
      <c r="F32" s="44"/>
      <c r="G32" s="45"/>
      <c r="H32" s="45"/>
      <c r="I32" s="41">
        <f>Ausgangstabelle!B30</f>
        <v>21</v>
      </c>
    </row>
    <row r="33" spans="1:9" ht="38.25" customHeight="1" x14ac:dyDescent="0.2">
      <c r="A33" s="40" t="str">
        <f>Ausgangstabelle!E31</f>
        <v>Die Schule führt eine Dokumentation über die Rechte und Rollen für die 
entsprechenden Sicherheitszonen sowie deren Absicherung.</v>
      </c>
      <c r="B33" s="41" t="str">
        <f>Ausgangstabelle!I31</f>
        <v>M</v>
      </c>
      <c r="C33" s="42" t="s">
        <v>464</v>
      </c>
      <c r="D33" s="43">
        <v>25569</v>
      </c>
      <c r="E33" s="43">
        <v>25569</v>
      </c>
      <c r="F33" s="44"/>
      <c r="G33" s="45"/>
      <c r="H33" s="45"/>
      <c r="I33" s="41">
        <f>Ausgangstabelle!B31</f>
        <v>22</v>
      </c>
    </row>
    <row r="34" spans="1:9" ht="32.25" customHeight="1" x14ac:dyDescent="0.2">
      <c r="A34" s="40" t="str">
        <f>Ausgangstabelle!E34</f>
        <v>Die Schule etabliert ein Schließkonzept, welches die verschiedenen 
Sicherheitszonen abbildet.</v>
      </c>
      <c r="B34" s="41" t="str">
        <f>Ausgangstabelle!I34</f>
        <v>M</v>
      </c>
      <c r="C34" s="42" t="s">
        <v>464</v>
      </c>
      <c r="D34" s="43">
        <v>25569</v>
      </c>
      <c r="E34" s="43">
        <v>25569</v>
      </c>
      <c r="F34" s="44"/>
      <c r="G34" s="45"/>
      <c r="H34" s="45"/>
      <c r="I34" s="41">
        <f>Ausgangstabelle!B34</f>
        <v>26</v>
      </c>
    </row>
    <row r="35" spans="1:9" ht="63.75" customHeight="1" x14ac:dyDescent="0.2">
      <c r="A35" s="40" t="str">
        <f>Ausgangstabelle!E25</f>
        <v>Die Schule stellt sicher, dass sensible Bereiche der Schule nicht ohne Begleitung von am Schulbetrieb beteiligten Personen betreten werden können. Dazu gehören bspw.: Lehrerzimmer, Rektorat, Sekretariat, Serverraum. Die Begleitung muss die Berechtigung für die jeweiligen Bereiche besitzen.</v>
      </c>
      <c r="B35" s="41" t="str">
        <f>Ausgangstabelle!I25</f>
        <v>M</v>
      </c>
      <c r="C35" s="42" t="s">
        <v>464</v>
      </c>
      <c r="D35" s="43">
        <v>25569</v>
      </c>
      <c r="E35" s="43">
        <v>25569</v>
      </c>
      <c r="F35" s="44"/>
      <c r="G35" s="45"/>
      <c r="H35" s="45"/>
      <c r="I35" s="41">
        <f>Ausgangstabelle!B25</f>
        <v>19</v>
      </c>
    </row>
    <row r="36" spans="1:9" s="8" customFormat="1" ht="30" customHeight="1" x14ac:dyDescent="0.2">
      <c r="A36" s="48" t="str">
        <f>Ausgangstabelle!E52</f>
        <v>Türen zu den Zonen 3 und 4 werden von außen nur mit einem Türknauf ausgestattet</v>
      </c>
      <c r="B36" s="41" t="str">
        <f>Ausgangstabelle!I52</f>
        <v>K</v>
      </c>
      <c r="C36" s="42" t="s">
        <v>464</v>
      </c>
      <c r="D36" s="43">
        <v>25569</v>
      </c>
      <c r="E36" s="43">
        <v>25569</v>
      </c>
      <c r="F36" s="44"/>
      <c r="G36" s="45"/>
      <c r="H36" s="45"/>
      <c r="I36" s="49">
        <f>Ausgangstabelle!B52</f>
        <v>260</v>
      </c>
    </row>
    <row r="37" spans="1:9" s="8" customFormat="1" ht="25.5" x14ac:dyDescent="0.2">
      <c r="A37" s="48" t="str">
        <f>Ausgangstabelle!E53</f>
        <v>Wichtige Dokumente und Datenträger sind auch im Rektorat und Sekretariat in abschließbaren Schränken aufzubewahren</v>
      </c>
      <c r="B37" s="41" t="str">
        <f>Ausgangstabelle!I53</f>
        <v>M</v>
      </c>
      <c r="C37" s="42" t="s">
        <v>464</v>
      </c>
      <c r="D37" s="43">
        <v>25569</v>
      </c>
      <c r="E37" s="43">
        <v>25569</v>
      </c>
      <c r="F37" s="44"/>
      <c r="G37" s="45"/>
      <c r="H37" s="45"/>
      <c r="I37" s="49">
        <f>Ausgangstabelle!B53</f>
        <v>261</v>
      </c>
    </row>
    <row r="38" spans="1:9" ht="63.75" x14ac:dyDescent="0.2">
      <c r="A38" s="40" t="str">
        <f>Ausgangstabelle!E26</f>
        <v>Externe Dienstleister werden von der Schule je nach Aufgabe entweder mit einer Verschwiegenheitserklärung verpflichtet oder es muss ein AV-Vertrag abgeschlossen werden. Besuche von Dienstleistern in besonderen Sicherheitszonen sollten entweder begleitet, mindestens aber protokolliert werden.</v>
      </c>
      <c r="B38" s="41" t="str">
        <f>Ausgangstabelle!I26</f>
        <v>M</v>
      </c>
      <c r="C38" s="42" t="s">
        <v>464</v>
      </c>
      <c r="D38" s="43">
        <v>25569</v>
      </c>
      <c r="E38" s="43">
        <v>25569</v>
      </c>
      <c r="F38" s="44"/>
      <c r="G38" s="45"/>
      <c r="H38" s="45"/>
      <c r="I38" s="41">
        <f>Ausgangstabelle!B26</f>
        <v>20</v>
      </c>
    </row>
    <row r="39" spans="1:9" ht="45.75" customHeight="1" x14ac:dyDescent="0.2">
      <c r="A39" s="40" t="str">
        <f>Ausgangstabelle!E51</f>
        <v>Wichtige Dokumente und Datenträger (bspw. Backup-Medien werden in feuerhemmenden Schränken oder Tresoren aufbewahrt. Wenn möglich in getrennten Brandabschnitten zu den Originaldaten.</v>
      </c>
      <c r="B39" s="41" t="str">
        <f>Ausgangstabelle!I51</f>
        <v>K</v>
      </c>
      <c r="C39" s="42" t="s">
        <v>464</v>
      </c>
      <c r="D39" s="43">
        <v>25569</v>
      </c>
      <c r="E39" s="43">
        <v>25569</v>
      </c>
      <c r="F39" s="44"/>
      <c r="G39" s="45"/>
      <c r="H39" s="45"/>
      <c r="I39" s="41">
        <f>Ausgangstabelle!B51</f>
        <v>30</v>
      </c>
    </row>
    <row r="40" spans="1:9" x14ac:dyDescent="0.2">
      <c r="A40" s="40" t="str">
        <f>Ausgangstabelle!E47</f>
        <v>Die Schule hat ein Konzept zum Brandschutz.</v>
      </c>
      <c r="B40" s="41" t="str">
        <f>Ausgangstabelle!I47</f>
        <v>M</v>
      </c>
      <c r="C40" s="42" t="s">
        <v>464</v>
      </c>
      <c r="D40" s="43">
        <v>25569</v>
      </c>
      <c r="E40" s="43">
        <v>25569</v>
      </c>
      <c r="F40" s="44"/>
      <c r="G40" s="45"/>
      <c r="H40" s="45"/>
      <c r="I40" s="41">
        <f>Ausgangstabelle!B47</f>
        <v>27</v>
      </c>
    </row>
    <row r="41" spans="1:9" ht="36.75" customHeight="1" x14ac:dyDescent="0.2">
      <c r="A41" s="40" t="str">
        <f>Ausgangstabelle!E24</f>
        <v>In die Hausordnung werden Informationen zum Brandschutz, zu Zutrittsbeschränkungen und zur Gebäudesicherheit aufgenommen.</v>
      </c>
      <c r="B41" s="41" t="str">
        <f>Ausgangstabelle!I24</f>
        <v>M</v>
      </c>
      <c r="C41" s="42" t="s">
        <v>464</v>
      </c>
      <c r="D41" s="43">
        <v>25569</v>
      </c>
      <c r="E41" s="43">
        <v>25569</v>
      </c>
      <c r="F41" s="44"/>
      <c r="G41" s="45"/>
      <c r="H41" s="45"/>
      <c r="I41" s="41">
        <f>Ausgangstabelle!B24</f>
        <v>17</v>
      </c>
    </row>
    <row r="44" spans="1:9" ht="23.25" x14ac:dyDescent="0.35">
      <c r="A44" s="46" t="str">
        <f>Ausgangstabelle!D59</f>
        <v>Awareness der Mitarbeiter</v>
      </c>
    </row>
    <row r="45" spans="1:9" ht="15" customHeight="1" x14ac:dyDescent="0.35">
      <c r="A45" s="46"/>
    </row>
    <row r="46" spans="1:9" ht="18.75" x14ac:dyDescent="0.3">
      <c r="A46" s="55" t="str">
        <f>Ausgangstabelle!E59</f>
        <v>Die schulischen Mitarbeiter müssen für den Datenschutz sensibilisiert und auf datenschutzkonformes Verhalten verpflichtet werden.</v>
      </c>
      <c r="B46" s="55"/>
      <c r="C46" s="55"/>
      <c r="D46" s="55"/>
      <c r="E46" s="55"/>
      <c r="F46" s="55"/>
      <c r="G46" s="55"/>
      <c r="H46" s="55"/>
    </row>
    <row r="48" spans="1:9" ht="38.25" x14ac:dyDescent="0.2">
      <c r="A48" s="38" t="s">
        <v>117</v>
      </c>
      <c r="B48" s="39" t="s">
        <v>436</v>
      </c>
      <c r="C48" s="38" t="s">
        <v>432</v>
      </c>
      <c r="D48" s="38" t="s">
        <v>437</v>
      </c>
      <c r="E48" s="38" t="s">
        <v>435</v>
      </c>
      <c r="F48" s="38" t="s">
        <v>433</v>
      </c>
      <c r="G48" s="38" t="s">
        <v>443</v>
      </c>
      <c r="H48" s="38" t="s">
        <v>434</v>
      </c>
      <c r="I48" s="39" t="s">
        <v>438</v>
      </c>
    </row>
    <row r="49" spans="1:9" ht="56.25" customHeight="1" x14ac:dyDescent="0.2">
      <c r="A49" s="40" t="str">
        <f>Ausgangstabelle!E61</f>
        <v>Die Schule informiert ihre schulischen Mitarbeiter bei Bedarf über wichtige Informationen rund um das Thema Datenschutz. Diese Informationen erhält die Schule z.B. vom zuständigen bDSB, der zuständigen Aufsichtsbehörde oder vom Kultusministerium.</v>
      </c>
      <c r="B49" s="41" t="str">
        <f>Ausgangstabelle!I61</f>
        <v>M</v>
      </c>
      <c r="C49" s="42" t="s">
        <v>464</v>
      </c>
      <c r="D49" s="43">
        <v>25569</v>
      </c>
      <c r="E49" s="43">
        <v>25569</v>
      </c>
      <c r="F49" s="44"/>
      <c r="G49" s="45"/>
      <c r="H49" s="45"/>
      <c r="I49" s="41">
        <f>Ausgangstabelle!B61</f>
        <v>47</v>
      </c>
    </row>
    <row r="50" spans="1:9" ht="78" customHeight="1" x14ac:dyDescent="0.2">
      <c r="A50" s="40" t="str">
        <f>Ausgangstabelle!E87</f>
        <v>Die Schule etabliert ggü. ihrem schulischen Mitarbeiter mittels einer Nutzerordnung die E-Mail- und Internetnutzung und grundlegenden Verhaltensregeln im Umgang mit IT-Technik und Passwörtern sowie den verpflichtenden Einsatz von Verschlüsselungstechniken. (als Handreichung kann hier bspw. die Anlage 1 VwV DS genutzt werden)</v>
      </c>
      <c r="B50" s="41" t="str">
        <f>Ausgangstabelle!I87</f>
        <v>M</v>
      </c>
      <c r="C50" s="42" t="s">
        <v>464</v>
      </c>
      <c r="D50" s="43">
        <v>25569</v>
      </c>
      <c r="E50" s="43">
        <v>25569</v>
      </c>
      <c r="F50" s="44"/>
      <c r="G50" s="45"/>
      <c r="H50" s="45"/>
      <c r="I50" s="41">
        <f>Ausgangstabelle!B87</f>
        <v>48</v>
      </c>
    </row>
    <row r="51" spans="1:9" ht="25.5" x14ac:dyDescent="0.2">
      <c r="A51" s="40" t="str">
        <f>Ausgangstabelle!E88</f>
        <v>Alle schulischen Mitarbeiter kennen das Vorgehen beim Auftreten einer Datenschutzpanne.</v>
      </c>
      <c r="B51" s="41" t="str">
        <f>Ausgangstabelle!I88</f>
        <v>M</v>
      </c>
      <c r="C51" s="42" t="s">
        <v>464</v>
      </c>
      <c r="D51" s="43">
        <v>25569</v>
      </c>
      <c r="E51" s="43">
        <v>25569</v>
      </c>
      <c r="F51" s="44"/>
      <c r="G51" s="45"/>
      <c r="H51" s="45"/>
      <c r="I51" s="41">
        <f>Ausgangstabelle!B88</f>
        <v>50</v>
      </c>
    </row>
    <row r="52" spans="1:9" ht="35.25" customHeight="1" x14ac:dyDescent="0.2">
      <c r="A52" s="40" t="str">
        <f>Ausgangstabelle!E91</f>
        <v>Die schulischen Mitarbeiter werden im Umgang mit den von der Schule genutzten elektronischen Plattforumen geschult.</v>
      </c>
      <c r="B52" s="41" t="str">
        <f>Ausgangstabelle!I91</f>
        <v>M</v>
      </c>
      <c r="C52" s="42" t="s">
        <v>464</v>
      </c>
      <c r="D52" s="43">
        <v>25569</v>
      </c>
      <c r="E52" s="43">
        <v>25569</v>
      </c>
      <c r="F52" s="44"/>
      <c r="G52" s="45"/>
      <c r="H52" s="45"/>
      <c r="I52" s="41">
        <f>Ausgangstabelle!B91</f>
        <v>251</v>
      </c>
    </row>
    <row r="53" spans="1:9" ht="31.5" customHeight="1" x14ac:dyDescent="0.2">
      <c r="A53" s="40" t="str">
        <f>Ausgangstabelle!E96</f>
        <v>Insofern die Schule ein digitales Klassenbuch nutzt, werden die schulischen Mitarbeiter im Umgang mit diesem geschult.</v>
      </c>
      <c r="B53" s="41" t="str">
        <f>Ausgangstabelle!I96</f>
        <v>M</v>
      </c>
      <c r="C53" s="42" t="s">
        <v>464</v>
      </c>
      <c r="D53" s="43">
        <v>25569</v>
      </c>
      <c r="E53" s="43">
        <v>25569</v>
      </c>
      <c r="F53" s="44"/>
      <c r="G53" s="45"/>
      <c r="H53" s="45"/>
      <c r="I53" s="41">
        <f>Ausgangstabelle!B96</f>
        <v>252</v>
      </c>
    </row>
    <row r="56" spans="1:9" ht="23.25" x14ac:dyDescent="0.35">
      <c r="A56" s="46" t="str">
        <f>Ausgangstabelle!D71&amp;" &amp; "&amp;Ausgangstabelle!D119</f>
        <v>Authentifizierung &amp; Rollen-/Rechtekonzept</v>
      </c>
    </row>
    <row r="57" spans="1:9" ht="23.25" x14ac:dyDescent="0.35">
      <c r="A57" s="46"/>
    </row>
    <row r="58" spans="1:9" ht="40.5" customHeight="1" x14ac:dyDescent="0.3">
      <c r="A58" s="55" t="str">
        <f>Ausgangstabelle!E97&amp;" "&amp;Ausgangstabelle!E119</f>
        <v>Mittels eindeutiger Zugangsberechtigungen wird der Zugang zu personenbezogenen Daten durch die Schule ermöglicht. 
Die Schule etabliert ein Rollen- und Rechtekonzept, welches den handelnden Personen nur den für ihre Tätigkeit notwendigen Zugriff auf pB Daten der Schule erlaubt.</v>
      </c>
      <c r="B58" s="55"/>
      <c r="C58" s="55"/>
      <c r="D58" s="55"/>
      <c r="E58" s="55"/>
      <c r="F58" s="55"/>
      <c r="G58" s="55"/>
      <c r="H58" s="55"/>
    </row>
    <row r="60" spans="1:9" ht="38.25" x14ac:dyDescent="0.2">
      <c r="A60" s="38" t="s">
        <v>117</v>
      </c>
      <c r="B60" s="39" t="s">
        <v>436</v>
      </c>
      <c r="C60" s="38" t="s">
        <v>432</v>
      </c>
      <c r="D60" s="38" t="s">
        <v>437</v>
      </c>
      <c r="E60" s="38" t="s">
        <v>435</v>
      </c>
      <c r="F60" s="38" t="s">
        <v>433</v>
      </c>
      <c r="G60" s="38" t="s">
        <v>443</v>
      </c>
      <c r="H60" s="38" t="s">
        <v>434</v>
      </c>
      <c r="I60" s="39" t="s">
        <v>438</v>
      </c>
    </row>
    <row r="61" spans="1:9" ht="51" x14ac:dyDescent="0.2">
      <c r="A61" s="40" t="str">
        <f>Ausgangstabelle!E100</f>
        <v>Die Schule erstellt einen Zu- und Abgangs-Prozess für neue bzw. abgehende Schulpersoenen - bspw. in Form eine Checkliste. Dies stellt sicher, dass Zugangsdaten rechtzeitig zur Verfügung stehen und Löschfristen eingehalten werden.</v>
      </c>
      <c r="B61" s="41" t="str">
        <f>Ausgangstabelle!I100</f>
        <v>M</v>
      </c>
      <c r="C61" s="42" t="s">
        <v>464</v>
      </c>
      <c r="D61" s="43">
        <v>25569</v>
      </c>
      <c r="E61" s="43">
        <v>25569</v>
      </c>
      <c r="F61" s="44"/>
      <c r="G61" s="45"/>
      <c r="H61" s="45"/>
      <c r="I61" s="41">
        <f>Ausgangstabelle!B100</f>
        <v>58</v>
      </c>
    </row>
    <row r="62" spans="1:9" ht="51" x14ac:dyDescent="0.2">
      <c r="A62" s="40" t="str">
        <f>Ausgangstabelle!E128</f>
        <v>Die Schule erstellt auf Basis ihrer Einträge ins Verarbeitungsverzeichnis ein Rollen- und Rechtekonzept und stellt dieses den zu informierenden Personen zu Verfügung (bspw. IT-Dienstleister, Betreuung der Schließanlage).</v>
      </c>
      <c r="B62" s="41" t="str">
        <f>Ausgangstabelle!I128</f>
        <v>M</v>
      </c>
      <c r="C62" s="42" t="s">
        <v>464</v>
      </c>
      <c r="D62" s="43">
        <v>25569</v>
      </c>
      <c r="E62" s="43">
        <v>25569</v>
      </c>
      <c r="F62" s="44"/>
      <c r="G62" s="45"/>
      <c r="H62" s="45"/>
      <c r="I62" s="41">
        <f>Ausgangstabelle!B128</f>
        <v>85</v>
      </c>
    </row>
    <row r="63" spans="1:9" ht="38.25" x14ac:dyDescent="0.2">
      <c r="A63" s="40" t="str">
        <f>Ausgangstabelle!E130</f>
        <v>„Administrator-Rechte“ dürfen nur für die Ausübung administrativer Aufgaben genutzt werden. Sie werden daher als zusätzlicher Account neben dem üblicherweise zu nutzenden persönlichen Account geführt.“</v>
      </c>
      <c r="B63" s="41" t="str">
        <f>Ausgangstabelle!I130</f>
        <v>M</v>
      </c>
      <c r="C63" s="42" t="s">
        <v>464</v>
      </c>
      <c r="D63" s="43">
        <v>25569</v>
      </c>
      <c r="E63" s="43">
        <v>25569</v>
      </c>
      <c r="F63" s="44"/>
      <c r="G63" s="45"/>
      <c r="H63" s="45"/>
      <c r="I63" s="41">
        <f>Ausgangstabelle!B130</f>
        <v>93</v>
      </c>
    </row>
    <row r="66" spans="1:9" ht="23.25" x14ac:dyDescent="0.35">
      <c r="A66" s="46" t="str">
        <f>Ausgangstabelle!D131&amp;" &amp; "&amp;Ausgangstabelle!D143</f>
        <v>Endgeräte (Clients) &amp; Mobile Datenspeicher</v>
      </c>
    </row>
    <row r="67" spans="1:9" ht="23.25" x14ac:dyDescent="0.35">
      <c r="A67" s="46"/>
    </row>
    <row r="68" spans="1:9" ht="59.25" customHeight="1" x14ac:dyDescent="0.3">
      <c r="A68" s="55" t="str">
        <f>Ausgangstabelle!E131&amp;" "&amp;Ausgangstabelle!E143</f>
        <v>Die für die tägliche Arbeit genutzten Endgeräte der Nutzer müssen dauerhaft abgesichert werden. Keine oder nur unzureichende Regelungen führen meist zu offenen Schwachstellen auf Clientsystemen, von denen dann eine erhebliche Gefährdung für die gesamte Schule ausgehen kann. Der weit verbreitete Einsatz von USB-Datenträgern, Notebooks und Smartphones macht Regelungen zur Nutzung und auch für den Verlustfall erforderlich. Ungeschützte Speichermedien und Geräte ermöglichen ansonsten Unbefugten ohne großen Aufwand Zugriff auf sensible Daten.</v>
      </c>
      <c r="B68" s="55"/>
      <c r="C68" s="55"/>
      <c r="D68" s="55"/>
      <c r="E68" s="55"/>
      <c r="F68" s="55"/>
      <c r="G68" s="55"/>
      <c r="H68" s="55"/>
    </row>
    <row r="70" spans="1:9" ht="38.25" x14ac:dyDescent="0.2">
      <c r="A70" s="38" t="s">
        <v>117</v>
      </c>
      <c r="B70" s="39" t="s">
        <v>436</v>
      </c>
      <c r="C70" s="38" t="s">
        <v>432</v>
      </c>
      <c r="D70" s="38" t="s">
        <v>437</v>
      </c>
      <c r="E70" s="38" t="s">
        <v>435</v>
      </c>
      <c r="F70" s="38" t="s">
        <v>433</v>
      </c>
      <c r="G70" s="38" t="s">
        <v>443</v>
      </c>
      <c r="H70" s="38" t="s">
        <v>434</v>
      </c>
      <c r="I70" s="39" t="s">
        <v>438</v>
      </c>
    </row>
    <row r="71" spans="1:9" ht="48.75" customHeight="1" x14ac:dyDescent="0.2">
      <c r="A71" s="40" t="str">
        <f>Ausgangstabelle!E133</f>
        <v>Bei Arbeitsplätzen oder mobilen Endgeräten, welche von Dritten eingesehen werden könnten, muss durch Positionierung des Monitors oder Anbringen einer Sichtschutzfolie der Einblick ausgeschlossen werden.</v>
      </c>
      <c r="B71" s="41" t="str">
        <f>Ausgangstabelle!I133</f>
        <v>M</v>
      </c>
      <c r="C71" s="42" t="s">
        <v>464</v>
      </c>
      <c r="D71" s="43">
        <v>25569</v>
      </c>
      <c r="E71" s="43">
        <v>25569</v>
      </c>
      <c r="F71" s="44"/>
      <c r="G71" s="45"/>
      <c r="H71" s="45"/>
      <c r="I71" s="41">
        <f>Ausgangstabelle!B133</f>
        <v>97</v>
      </c>
    </row>
    <row r="72" spans="1:9" ht="36.75" customHeight="1" x14ac:dyDescent="0.2">
      <c r="A72" s="40" t="str">
        <f>Ausgangstabelle!E154</f>
        <v>Mobile Endgeräte, insbesondere Laptops, werden durch verschließbare Stahlkabel gesichert.</v>
      </c>
      <c r="B72" s="41" t="str">
        <f>Ausgangstabelle!I154</f>
        <v>M</v>
      </c>
      <c r="C72" s="42" t="s">
        <v>464</v>
      </c>
      <c r="D72" s="43">
        <v>25569</v>
      </c>
      <c r="E72" s="43">
        <v>25569</v>
      </c>
      <c r="F72" s="44"/>
      <c r="G72" s="45"/>
      <c r="H72" s="45"/>
      <c r="I72" s="41">
        <f>Ausgangstabelle!B154</f>
        <v>125</v>
      </c>
    </row>
    <row r="73" spans="1:9" ht="37.5" customHeight="1" x14ac:dyDescent="0.2">
      <c r="A73" s="40" t="str">
        <f>Ausgangstabelle!E175</f>
        <v>Die Schule erlässt eine Regelung in der Nutzungsordnung, dass dienstliche Geräte nicht privat verwendet werden dürfen.</v>
      </c>
      <c r="B73" s="41" t="str">
        <f>Ausgangstabelle!I175</f>
        <v>M</v>
      </c>
      <c r="C73" s="42" t="s">
        <v>464</v>
      </c>
      <c r="D73" s="43">
        <v>25569</v>
      </c>
      <c r="E73" s="43">
        <v>25569</v>
      </c>
      <c r="F73" s="44"/>
      <c r="G73" s="45"/>
      <c r="H73" s="45"/>
      <c r="I73" s="41">
        <f>Ausgangstabelle!B175</f>
        <v>126</v>
      </c>
    </row>
    <row r="74" spans="1:9" ht="25.5" x14ac:dyDescent="0.2">
      <c r="A74" s="40" t="str">
        <f>Ausgangstabelle!E176</f>
        <v>Die Schule erlässt eine Regelung in der Nutzungsordnung, wie mit Verlust von Geräten umzugehen ist.</v>
      </c>
      <c r="B74" s="41" t="str">
        <f>Ausgangstabelle!I176</f>
        <v>M</v>
      </c>
      <c r="C74" s="42" t="s">
        <v>464</v>
      </c>
      <c r="D74" s="43">
        <v>25569</v>
      </c>
      <c r="E74" s="43">
        <v>25569</v>
      </c>
      <c r="F74" s="44"/>
      <c r="G74" s="45"/>
      <c r="H74" s="45"/>
      <c r="I74" s="41">
        <f>Ausgangstabelle!B176</f>
        <v>127</v>
      </c>
    </row>
    <row r="75" spans="1:9" ht="25.5" x14ac:dyDescent="0.2">
      <c r="A75" s="40" t="str">
        <f>Ausgangstabelle!E177</f>
        <v>Die Schule erlässt eine Regelung in der Nutzungsordnung, wie mit mobilen Datenträgern umzugehen ist.</v>
      </c>
      <c r="B75" s="41" t="str">
        <f>Ausgangstabelle!I177</f>
        <v>M</v>
      </c>
      <c r="C75" s="42" t="s">
        <v>464</v>
      </c>
      <c r="D75" s="43">
        <v>25569</v>
      </c>
      <c r="E75" s="43">
        <v>25569</v>
      </c>
      <c r="F75" s="44"/>
      <c r="G75" s="45"/>
      <c r="H75" s="45"/>
      <c r="I75" s="41">
        <f>Ausgangstabelle!B177</f>
        <v>128</v>
      </c>
    </row>
    <row r="78" spans="1:9" ht="23.25" x14ac:dyDescent="0.35">
      <c r="A78" s="46" t="str">
        <f>Ausgangstabelle!D190</f>
        <v>Archivierung</v>
      </c>
    </row>
    <row r="79" spans="1:9" ht="15" customHeight="1" x14ac:dyDescent="0.35">
      <c r="A79" s="46"/>
    </row>
    <row r="80" spans="1:9" ht="41.25" customHeight="1" x14ac:dyDescent="0.3">
      <c r="A80" s="55" t="str">
        <f>Ausgangstabelle!E190</f>
        <v>Archivdaten werden zwar für die tägliche Arbeit nicht mehr benötigt, müssen aber mitunter aufgrund gesetzlicher Aufbewahrungsfristen eine bestimmte Zeit lang weiterhin aufbewahrt werden. Eine Absicherung der enthaltenen personenbezogenen Daten ist daher auch dann zu gewährleisten.</v>
      </c>
      <c r="B80" s="55"/>
      <c r="C80" s="55"/>
      <c r="D80" s="55"/>
      <c r="E80" s="55"/>
      <c r="F80" s="55"/>
      <c r="G80" s="55"/>
      <c r="H80" s="55"/>
    </row>
    <row r="82" spans="1:9" ht="38.25" x14ac:dyDescent="0.2">
      <c r="A82" s="38" t="s">
        <v>117</v>
      </c>
      <c r="B82" s="39" t="s">
        <v>436</v>
      </c>
      <c r="C82" s="38" t="s">
        <v>432</v>
      </c>
      <c r="D82" s="38" t="s">
        <v>437</v>
      </c>
      <c r="E82" s="38" t="s">
        <v>435</v>
      </c>
      <c r="F82" s="38" t="s">
        <v>433</v>
      </c>
      <c r="G82" s="38" t="s">
        <v>443</v>
      </c>
      <c r="H82" s="38" t="s">
        <v>434</v>
      </c>
      <c r="I82" s="39" t="s">
        <v>438</v>
      </c>
    </row>
    <row r="83" spans="1:9" ht="25.5" x14ac:dyDescent="0.2">
      <c r="A83" s="40" t="str">
        <f>Ausgangstabelle!E194</f>
        <v>Die Schule führt ein Lösch- und Sperrkonzept anhand der Löschfristen aus dem Verarbeitungsverzeichnis.</v>
      </c>
      <c r="B83" s="41" t="str">
        <f>Ausgangstabelle!I194</f>
        <v>M</v>
      </c>
      <c r="C83" s="42" t="s">
        <v>464</v>
      </c>
      <c r="D83" s="43">
        <v>25569</v>
      </c>
      <c r="E83" s="43">
        <v>25569</v>
      </c>
      <c r="F83" s="44"/>
      <c r="G83" s="45"/>
      <c r="H83" s="45"/>
      <c r="I83" s="41">
        <f>Ausgangstabelle!B194</f>
        <v>173</v>
      </c>
    </row>
    <row r="84" spans="1:9" x14ac:dyDescent="0.2">
      <c r="A84" s="40" t="str">
        <f>Ausgangstabelle!E196</f>
        <v>Der Zugang zum Archiv ist nur berechtigten Personen gestattet.</v>
      </c>
      <c r="B84" s="41" t="str">
        <f>Ausgangstabelle!I196</f>
        <v>M</v>
      </c>
      <c r="C84" s="42" t="s">
        <v>464</v>
      </c>
      <c r="D84" s="43">
        <v>25569</v>
      </c>
      <c r="E84" s="43">
        <v>25569</v>
      </c>
      <c r="F84" s="44"/>
      <c r="G84" s="45"/>
      <c r="H84" s="45"/>
      <c r="I84" s="41">
        <f>Ausgangstabelle!B196</f>
        <v>174</v>
      </c>
    </row>
    <row r="85" spans="1:9" ht="72" customHeight="1" x14ac:dyDescent="0.2">
      <c r="A85" s="40" t="str">
        <f>Ausgangstabelle!E211</f>
        <v>Papierakten müssen mit einem DSGVO-konformen Shredder (min. Sicherheitsstufe 3, Cross Cut) vernichtet werden oder alternativ von einem auf Aktenvernichtung spezialisierten Dienstleister. Bei der Beauftragung eines Dienstleisters muss dieser mit einem AV-Vertrag auf datenschutzkonformen Umgang mit den zu vernichtenden Unterlagen verpflichtet werden.</v>
      </c>
      <c r="B85" s="41" t="str">
        <f>Ausgangstabelle!I211</f>
        <v>M</v>
      </c>
      <c r="C85" s="42" t="s">
        <v>464</v>
      </c>
      <c r="D85" s="43">
        <v>25569</v>
      </c>
      <c r="E85" s="43">
        <v>25569</v>
      </c>
      <c r="F85" s="44"/>
      <c r="G85" s="45"/>
      <c r="H85" s="45"/>
      <c r="I85" s="41">
        <f>Ausgangstabelle!B211</f>
        <v>261</v>
      </c>
    </row>
    <row r="88" spans="1:9" ht="23.25" x14ac:dyDescent="0.35">
      <c r="A88" s="46" t="str">
        <f>Ausgangstabelle!D223</f>
        <v>Wartung durch Dienstleister</v>
      </c>
    </row>
    <row r="89" spans="1:9" ht="23.25" x14ac:dyDescent="0.35">
      <c r="A89" s="46"/>
    </row>
    <row r="90" spans="1:9" ht="39.75" customHeight="1" x14ac:dyDescent="0.3">
      <c r="A90" s="55" t="str">
        <f>Ausgangstabelle!E223</f>
        <v>Die Tätigkeiten von externen IT-Dienstleistern (und dazu zählt auch der Schulträger), insbesondere bei Wartung, müssen überwacht und dokumentiert werden. Um eine ungewollte Datenweitergabe zu verhindern, müssen personenbezogene Daten auf ausgemusterter Hardware sorgfältig gelöscht werden.</v>
      </c>
      <c r="B90" s="55"/>
      <c r="C90" s="55"/>
      <c r="D90" s="55"/>
      <c r="E90" s="55"/>
      <c r="F90" s="55"/>
      <c r="G90" s="55"/>
      <c r="H90" s="55"/>
    </row>
    <row r="92" spans="1:9" ht="38.25" x14ac:dyDescent="0.2">
      <c r="A92" s="38" t="s">
        <v>117</v>
      </c>
      <c r="B92" s="39" t="s">
        <v>436</v>
      </c>
      <c r="C92" s="38" t="s">
        <v>432</v>
      </c>
      <c r="D92" s="38" t="s">
        <v>437</v>
      </c>
      <c r="E92" s="38" t="s">
        <v>435</v>
      </c>
      <c r="F92" s="38" t="s">
        <v>433</v>
      </c>
      <c r="G92" s="38" t="s">
        <v>443</v>
      </c>
      <c r="H92" s="38" t="s">
        <v>434</v>
      </c>
      <c r="I92" s="39" t="s">
        <v>438</v>
      </c>
    </row>
    <row r="93" spans="1:9" ht="30" customHeight="1" x14ac:dyDescent="0.2">
      <c r="A93" s="40" t="str">
        <f>Ausgangstabelle!E224</f>
        <v>Insofern der Dienstleister während einer Wartung Zugriff auf pB Daten der Schule erhalten kann, sollte er begleitet bzw. beobachtet werden.</v>
      </c>
      <c r="B93" s="41" t="str">
        <f>Ausgangstabelle!I224</f>
        <v>K</v>
      </c>
      <c r="C93" s="42" t="s">
        <v>464</v>
      </c>
      <c r="D93" s="43">
        <v>25569</v>
      </c>
      <c r="E93" s="43">
        <v>25569</v>
      </c>
      <c r="F93" s="44"/>
      <c r="G93" s="45"/>
      <c r="H93" s="45"/>
      <c r="I93" s="41">
        <f>Ausgangstabelle!B224</f>
        <v>183</v>
      </c>
    </row>
    <row r="94" spans="1:9" ht="60" customHeight="1" x14ac:dyDescent="0.2">
      <c r="A94" s="40" t="str">
        <f>Ausgangstabelle!E225</f>
        <v>Insofern die Schule direkt mit dem technischen Dienstleister Hardware-Beschaffungen und Hardware-Austausch ausführt, müssen in den Dienstleistungsverträgen Regelungen aufgenommen werden, welche eine wirksame Löschung der Daten auf den ausgemusterten Geräten sicher stellen,</v>
      </c>
      <c r="B94" s="41" t="str">
        <f>Ausgangstabelle!I225</f>
        <v>M</v>
      </c>
      <c r="C94" s="42" t="s">
        <v>464</v>
      </c>
      <c r="D94" s="43">
        <v>25569</v>
      </c>
      <c r="E94" s="43">
        <v>25569</v>
      </c>
      <c r="F94" s="44"/>
      <c r="G94" s="45"/>
      <c r="H94" s="45"/>
      <c r="I94" s="41">
        <f>Ausgangstabelle!B225</f>
        <v>184</v>
      </c>
    </row>
    <row r="95" spans="1:9" ht="56.25" customHeight="1" x14ac:dyDescent="0.2">
      <c r="A95" s="40" t="str">
        <f>Ausgangstabelle!E233</f>
        <v>Schulen müssen eine besondere Sorgfalt bei der Auswahl von externen Dienstleistern, z. B. Kurierdiensten, Reinigungsdienste etc. gemäß Art. 42 DS-GVO - Dies gilt auch, wenn die Auswahl durch den Schulträger erfolgt. Der Schulträger muss eine ordnungsgemäße Beteiligung der Schule sicher stellen.</v>
      </c>
      <c r="B95" s="41" t="str">
        <f>Ausgangstabelle!I233</f>
        <v>M</v>
      </c>
      <c r="C95" s="42" t="s">
        <v>464</v>
      </c>
      <c r="D95" s="43">
        <v>25569</v>
      </c>
      <c r="E95" s="43">
        <v>25569</v>
      </c>
      <c r="F95" s="44"/>
      <c r="G95" s="45"/>
      <c r="H95" s="45"/>
      <c r="I95" s="41">
        <f>Ausgangstabelle!B233</f>
        <v>256</v>
      </c>
    </row>
    <row r="98" spans="1:9" ht="23.25" x14ac:dyDescent="0.35">
      <c r="A98" s="46" t="str">
        <f>Ausgangstabelle!D234</f>
        <v>Protokollierung</v>
      </c>
    </row>
    <row r="99" spans="1:9" ht="23.25" x14ac:dyDescent="0.35">
      <c r="A99" s="46"/>
    </row>
    <row r="100" spans="1:9" ht="43.5" customHeight="1" x14ac:dyDescent="0.3">
      <c r="A100" s="55" t="str">
        <f>Ausgangstabelle!E234</f>
        <v>Mittels geeigneter Protokollierungen können Sicherheitsverletzungen nach Art. 33 DS-GVO auch im Nachhinein erkannt und aufgearbeitet werden. Ohne Auflistung von Benutzeraktivitäten kann dagegen meist keine valide Bewertung stattfinden, ob und in welchem Umfang ein unbefugter Datenzugriff erfolgte.</v>
      </c>
      <c r="B100" s="55"/>
      <c r="C100" s="55"/>
      <c r="D100" s="55"/>
      <c r="E100" s="55"/>
      <c r="F100" s="55"/>
      <c r="G100" s="55"/>
      <c r="H100" s="55"/>
    </row>
    <row r="102" spans="1:9" ht="38.25" x14ac:dyDescent="0.2">
      <c r="A102" s="38" t="s">
        <v>117</v>
      </c>
      <c r="B102" s="39" t="s">
        <v>436</v>
      </c>
      <c r="C102" s="38" t="s">
        <v>432</v>
      </c>
      <c r="D102" s="38" t="s">
        <v>437</v>
      </c>
      <c r="E102" s="38" t="s">
        <v>435</v>
      </c>
      <c r="F102" s="38" t="s">
        <v>433</v>
      </c>
      <c r="G102" s="38" t="s">
        <v>443</v>
      </c>
      <c r="H102" s="38" t="s">
        <v>434</v>
      </c>
      <c r="I102" s="39" t="s">
        <v>438</v>
      </c>
    </row>
    <row r="103" spans="1:9" ht="25.5" x14ac:dyDescent="0.2">
      <c r="A103" s="40" t="str">
        <f>Ausgangstabelle!E243</f>
        <v>Einhaltung der Zweckbindung der Log-Dateien muss sicher-gestellt werden: Die Personalvertretung ist ggf. einzubinden</v>
      </c>
      <c r="B103" s="41" t="str">
        <f>Ausgangstabelle!I243</f>
        <v>M</v>
      </c>
      <c r="C103" s="42" t="s">
        <v>464</v>
      </c>
      <c r="D103" s="43">
        <v>25569</v>
      </c>
      <c r="E103" s="43">
        <v>25569</v>
      </c>
      <c r="F103" s="44"/>
      <c r="G103" s="45"/>
      <c r="H103" s="45"/>
      <c r="I103" s="41">
        <f>Ausgangstabelle!B243</f>
        <v>191</v>
      </c>
    </row>
    <row r="104" spans="1:9" ht="54.75" customHeight="1" x14ac:dyDescent="0.2">
      <c r="A104" s="40" t="str">
        <f>Ausgangstabelle!E244</f>
        <v>Die Schule bzw. der Schuladmin sollte in regelmäßigen Intervallen Log-Files und Datenbanken auf inhaltliche Korrektheit oder Auffälligkeiten in den Zugriffen untersuchen (unter Beachtung der Vorgaben der RDV zur Verarbeitung pB Daten von Lehrkräften)</v>
      </c>
      <c r="B104" s="41" t="str">
        <f>Ausgangstabelle!I244</f>
        <v>M</v>
      </c>
      <c r="C104" s="42" t="s">
        <v>464</v>
      </c>
      <c r="D104" s="43">
        <v>25569</v>
      </c>
      <c r="E104" s="43">
        <v>25569</v>
      </c>
      <c r="F104" s="44"/>
      <c r="G104" s="45"/>
      <c r="H104" s="45"/>
      <c r="I104" s="41">
        <f>Ausgangstabelle!B244</f>
        <v>254</v>
      </c>
    </row>
    <row r="107" spans="1:9" ht="23.25" x14ac:dyDescent="0.35">
      <c r="A107" s="46" t="str">
        <f>Ausgangstabelle!D254</f>
        <v>Kryptographie</v>
      </c>
    </row>
    <row r="108" spans="1:9" ht="23.25" x14ac:dyDescent="0.35">
      <c r="A108" s="46"/>
    </row>
    <row r="109" spans="1:9" ht="24" customHeight="1" x14ac:dyDescent="0.3">
      <c r="A109" s="55" t="str">
        <f>Ausgangstabelle!E254</f>
        <v>Mittels kryptographischen Verfahren nach Stand der Technik kann die Vertraulichkeit, Integrität und Authentizität von Daten, Systemen und Entitäten sichergestellt werden.</v>
      </c>
      <c r="B109" s="55"/>
      <c r="C109" s="55"/>
      <c r="D109" s="55"/>
      <c r="E109" s="55"/>
      <c r="F109" s="55"/>
      <c r="G109" s="55"/>
      <c r="H109" s="55"/>
    </row>
    <row r="111" spans="1:9" ht="38.25" x14ac:dyDescent="0.2">
      <c r="A111" s="38" t="s">
        <v>117</v>
      </c>
      <c r="B111" s="39" t="s">
        <v>436</v>
      </c>
      <c r="C111" s="38" t="s">
        <v>432</v>
      </c>
      <c r="D111" s="38" t="s">
        <v>437</v>
      </c>
      <c r="E111" s="38" t="s">
        <v>435</v>
      </c>
      <c r="F111" s="38" t="s">
        <v>433</v>
      </c>
      <c r="G111" s="38" t="s">
        <v>443</v>
      </c>
      <c r="H111" s="38" t="s">
        <v>434</v>
      </c>
      <c r="I111" s="39" t="s">
        <v>438</v>
      </c>
    </row>
    <row r="112" spans="1:9" ht="33.75" customHeight="1" x14ac:dyDescent="0.2">
      <c r="A112" s="40" t="str">
        <f>Ausgangstabelle!E255</f>
        <v>Die Schule erlässt Richtllinien über die Pseudonymisierung und die Anonymisierung von pbD von Schülern.</v>
      </c>
      <c r="B112" s="41" t="str">
        <f>Ausgangstabelle!I255</f>
        <v>K</v>
      </c>
      <c r="C112" s="42" t="s">
        <v>464</v>
      </c>
      <c r="D112" s="43">
        <v>25569</v>
      </c>
      <c r="E112" s="43">
        <v>25569</v>
      </c>
      <c r="F112" s="44"/>
      <c r="G112" s="45"/>
      <c r="H112" s="45"/>
      <c r="I112" s="41">
        <f>Ausgangstabelle!B255</f>
        <v>253</v>
      </c>
    </row>
    <row r="115" spans="1:9" ht="23.25" x14ac:dyDescent="0.35">
      <c r="A115" s="46" t="str">
        <f>Ausgangstabelle!D256</f>
        <v>Datentransfer</v>
      </c>
    </row>
    <row r="116" spans="1:9" ht="23.25" x14ac:dyDescent="0.35">
      <c r="A116" s="46"/>
    </row>
    <row r="117" spans="1:9" ht="41.25" customHeight="1" x14ac:dyDescent="0.3">
      <c r="A117" s="55" t="str">
        <f>Ausgangstabelle!E256</f>
        <v>Sowohl der Datenaustausch mit anderen Stellen (auch Behörden) über elektronische Kommunikationsnetze als auch der physikalische Transport von mobilen Datenträgern und Dokumenten abgesichert werden, damit die Vertraulichkeit und Integrität der schulischen personenbezogenen Daten geschützt wird</v>
      </c>
      <c r="B117" s="55"/>
      <c r="C117" s="55"/>
      <c r="D117" s="55"/>
      <c r="E117" s="55"/>
      <c r="F117" s="55"/>
      <c r="G117" s="55"/>
      <c r="H117" s="55"/>
    </row>
    <row r="119" spans="1:9" ht="38.25" x14ac:dyDescent="0.2">
      <c r="A119" s="38" t="s">
        <v>117</v>
      </c>
      <c r="B119" s="39" t="s">
        <v>436</v>
      </c>
      <c r="C119" s="38" t="s">
        <v>432</v>
      </c>
      <c r="D119" s="38" t="s">
        <v>437</v>
      </c>
      <c r="E119" s="38" t="s">
        <v>435</v>
      </c>
      <c r="F119" s="38" t="s">
        <v>433</v>
      </c>
      <c r="G119" s="38" t="s">
        <v>443</v>
      </c>
      <c r="H119" s="38" t="s">
        <v>434</v>
      </c>
      <c r="I119" s="39" t="s">
        <v>438</v>
      </c>
    </row>
    <row r="120" spans="1:9" x14ac:dyDescent="0.2">
      <c r="A120" s="40" t="str">
        <f>Ausgangstabelle!E257</f>
        <v>Die Schule erlässt Richtlinien über den Umgang mit pbD beim Versand.</v>
      </c>
      <c r="B120" s="41" t="str">
        <f>Ausgangstabelle!I257</f>
        <v>M</v>
      </c>
      <c r="C120" s="42" t="s">
        <v>464</v>
      </c>
      <c r="D120" s="43">
        <v>25569</v>
      </c>
      <c r="E120" s="43">
        <v>25569</v>
      </c>
      <c r="F120" s="44"/>
      <c r="G120" s="45"/>
      <c r="H120" s="45"/>
      <c r="I120" s="41">
        <f>Ausgangstabelle!B257</f>
        <v>221</v>
      </c>
    </row>
    <row r="121" spans="1:9" ht="27.75" customHeight="1" x14ac:dyDescent="0.2">
      <c r="A121" s="50" t="str">
        <f>Ausgangstabelle!E258</f>
        <v>Die Schule schult ihre schulischen Mitarbeiter im Umgang mit von ihr genutzten Cloud-Diensten und erlässt hierfür eine Nutzungsordnung.</v>
      </c>
      <c r="B121" s="41" t="str">
        <f>Ausgangstabelle!I258</f>
        <v>K</v>
      </c>
      <c r="C121" s="42" t="s">
        <v>464</v>
      </c>
      <c r="D121" s="43">
        <v>25569</v>
      </c>
      <c r="E121" s="43">
        <v>25569</v>
      </c>
      <c r="F121" s="44"/>
      <c r="G121" s="45"/>
      <c r="H121" s="45"/>
      <c r="I121" s="51">
        <f>Ausgangstabelle!B258</f>
        <v>222</v>
      </c>
    </row>
    <row r="124" spans="1:9" ht="23.25" x14ac:dyDescent="0.35">
      <c r="A124" s="46" t="str">
        <f>Ausgangstabelle!D259</f>
        <v>Entwicklung und Auswahl von Software</v>
      </c>
    </row>
    <row r="125" spans="1:9" ht="23.25" x14ac:dyDescent="0.35">
      <c r="A125" s="46"/>
    </row>
    <row r="126" spans="1:9" ht="18.75" x14ac:dyDescent="0.3">
      <c r="A126" s="55" t="str">
        <f>Ausgangstabelle!E259</f>
        <v>Datenschutz und Sicherheit müssen frühzeitig bei der Auswahl von Softwareprodukten in der Schule berücksichtigt werden.</v>
      </c>
      <c r="B126" s="55"/>
      <c r="C126" s="55"/>
      <c r="D126" s="55"/>
      <c r="E126" s="55"/>
      <c r="F126" s="55"/>
      <c r="G126" s="55"/>
      <c r="H126" s="55"/>
    </row>
    <row r="128" spans="1:9" ht="38.25" x14ac:dyDescent="0.2">
      <c r="A128" s="38" t="s">
        <v>117</v>
      </c>
      <c r="B128" s="39" t="s">
        <v>436</v>
      </c>
      <c r="C128" s="38" t="s">
        <v>432</v>
      </c>
      <c r="D128" s="38" t="s">
        <v>437</v>
      </c>
      <c r="E128" s="38" t="s">
        <v>435</v>
      </c>
      <c r="F128" s="38" t="s">
        <v>433</v>
      </c>
      <c r="G128" s="38" t="s">
        <v>443</v>
      </c>
      <c r="H128" s="38" t="s">
        <v>434</v>
      </c>
      <c r="I128" s="39" t="s">
        <v>438</v>
      </c>
    </row>
    <row r="129" spans="1:9" ht="46.5" customHeight="1" x14ac:dyDescent="0.2">
      <c r="A129" s="40" t="str">
        <f>Ausgangstabelle!E260</f>
        <v>Die Auswahl und der Einsatz neuer Software muss von der Schulleitung genehmigt werden. Die Schulleitung beachtet bei der Genehmigung die Grundsätze von Privacy-by-Design und Privacy-by-Default.</v>
      </c>
      <c r="B129" s="41" t="str">
        <f>Ausgangstabelle!I260</f>
        <v>M</v>
      </c>
      <c r="C129" s="42" t="s">
        <v>464</v>
      </c>
      <c r="D129" s="43">
        <v>25569</v>
      </c>
      <c r="E129" s="43">
        <v>25569</v>
      </c>
      <c r="F129" s="44"/>
      <c r="G129" s="45"/>
      <c r="H129" s="45"/>
      <c r="I129" s="41">
        <f>Ausgangstabelle!B260</f>
        <v>231</v>
      </c>
    </row>
    <row r="132" spans="1:9" ht="23.25" x14ac:dyDescent="0.35">
      <c r="A132" s="46" t="str">
        <f>Ausgangstabelle!D263</f>
        <v>Auftragsverarbeiter</v>
      </c>
    </row>
    <row r="133" spans="1:9" ht="23.25" x14ac:dyDescent="0.35">
      <c r="A133" s="46"/>
    </row>
    <row r="134" spans="1:9" ht="21.75" customHeight="1" x14ac:dyDescent="0.3">
      <c r="A134" s="55" t="str">
        <f>Ausgangstabelle!E263</f>
        <v>Dienstleister, die personenbezogene Daten für die Schule verarbeiten, benötigen geeignete Garantien, damit die Sicherheit der Verarbeitung gewährleistet werden kann.</v>
      </c>
      <c r="B134" s="55"/>
      <c r="C134" s="55"/>
      <c r="D134" s="55"/>
      <c r="E134" s="55"/>
      <c r="F134" s="55"/>
      <c r="G134" s="55"/>
      <c r="H134" s="55"/>
    </row>
    <row r="136" spans="1:9" ht="38.25" x14ac:dyDescent="0.2">
      <c r="A136" s="38" t="s">
        <v>117</v>
      </c>
      <c r="B136" s="39" t="s">
        <v>436</v>
      </c>
      <c r="C136" s="38" t="s">
        <v>432</v>
      </c>
      <c r="D136" s="38" t="s">
        <v>437</v>
      </c>
      <c r="E136" s="38" t="s">
        <v>435</v>
      </c>
      <c r="F136" s="38" t="s">
        <v>433</v>
      </c>
      <c r="G136" s="38" t="s">
        <v>443</v>
      </c>
      <c r="H136" s="38" t="s">
        <v>434</v>
      </c>
      <c r="I136" s="39" t="s">
        <v>438</v>
      </c>
    </row>
    <row r="137" spans="1:9" ht="60" customHeight="1" x14ac:dyDescent="0.2">
      <c r="A137" s="40" t="str">
        <f>Ausgangstabelle!E264</f>
        <v>Schulen sollten Verträge und zusätzliche Unterlagen von Auftragsverarbeitern vom Datenschutzbeauftragten und/oder der Rechtsabteilung des Regierungspräsidiums überprüfen lassen. Im besten Fall wird die Vorlage des Kultusministeriums verwendet.</v>
      </c>
      <c r="B137" s="41" t="str">
        <f>Ausgangstabelle!I264</f>
        <v>M</v>
      </c>
      <c r="C137" s="42" t="s">
        <v>464</v>
      </c>
      <c r="D137" s="43">
        <v>25569</v>
      </c>
      <c r="E137" s="43">
        <v>25569</v>
      </c>
      <c r="F137" s="44"/>
      <c r="G137" s="45"/>
      <c r="H137" s="45"/>
      <c r="I137" s="41">
        <f>Ausgangstabelle!B264</f>
        <v>241</v>
      </c>
    </row>
    <row r="138" spans="1:9" ht="63" customHeight="1" x14ac:dyDescent="0.2">
      <c r="A138" s="50" t="str">
        <f>Ausgangstabelle!E265</f>
        <v>Auftragsverarbeiter sollten in regelmäßigen Abständen Nachweise über die Aktualität ihrer getroffenen technischen und organisatorischen Maßnahmen ggü. der Schule erbringen. Audits des Auftragsverarbeiters können bspw. vom bDSB und mit Hilfe von Dokumenten- oder Telefonaudits durchgeführt werden.</v>
      </c>
      <c r="B138" s="41" t="str">
        <f>Ausgangstabelle!I265</f>
        <v>M</v>
      </c>
      <c r="C138" s="42" t="s">
        <v>464</v>
      </c>
      <c r="D138" s="43">
        <v>25569</v>
      </c>
      <c r="E138" s="43">
        <v>25569</v>
      </c>
      <c r="F138" s="44"/>
      <c r="G138" s="45"/>
      <c r="H138" s="45"/>
      <c r="I138" s="51">
        <f>Ausgangstabelle!B265</f>
        <v>250</v>
      </c>
    </row>
  </sheetData>
  <mergeCells count="15">
    <mergeCell ref="A109:H109"/>
    <mergeCell ref="A117:H117"/>
    <mergeCell ref="A126:H126"/>
    <mergeCell ref="A134:H134"/>
    <mergeCell ref="A46:H46"/>
    <mergeCell ref="A58:H58"/>
    <mergeCell ref="A68:H68"/>
    <mergeCell ref="A80:H80"/>
    <mergeCell ref="A90:H90"/>
    <mergeCell ref="A100:H100"/>
    <mergeCell ref="A3:H3"/>
    <mergeCell ref="A10:H10"/>
    <mergeCell ref="B5:H5"/>
    <mergeCell ref="B6:H6"/>
    <mergeCell ref="A29:H29"/>
  </mergeCells>
  <conditionalFormatting sqref="B13:B24">
    <cfRule type="cellIs" dxfId="273" priority="309" operator="equal">
      <formula>"K"</formula>
    </cfRule>
    <cfRule type="cellIs" dxfId="272" priority="310" operator="equal">
      <formula>"M"</formula>
    </cfRule>
  </conditionalFormatting>
  <conditionalFormatting sqref="C13:C24">
    <cfRule type="containsText" dxfId="271" priority="315" operator="containsText" text="nicht erfüllt">
      <formula>NOT(ISERROR(SEARCH("nicht erfüllt",C13)))</formula>
    </cfRule>
    <cfRule type="containsText" dxfId="270" priority="313" operator="containsText" text="teilweise">
      <formula>NOT(ISERROR(SEARCH("teilweise",C13)))</formula>
    </cfRule>
    <cfRule type="beginsWith" dxfId="269" priority="311" operator="beginsWith" text="erfüllt">
      <formula>LEFT(C13,LEN("erfüllt"))="erfüllt"</formula>
    </cfRule>
  </conditionalFormatting>
  <conditionalFormatting sqref="B32:B41">
    <cfRule type="cellIs" dxfId="268" priority="57" operator="equal">
      <formula>"K"</formula>
    </cfRule>
    <cfRule type="cellIs" dxfId="267" priority="58" operator="equal">
      <formula>"M"</formula>
    </cfRule>
  </conditionalFormatting>
  <conditionalFormatting sqref="C32:C41">
    <cfRule type="beginsWith" dxfId="266" priority="54" operator="beginsWith" text="erfüllt">
      <formula>LEFT(C32,LEN("erfüllt"))="erfüllt"</formula>
    </cfRule>
    <cfRule type="containsText" dxfId="265" priority="55" operator="containsText" text="teilweise">
      <formula>NOT(ISERROR(SEARCH("teilweise",C32)))</formula>
    </cfRule>
    <cfRule type="containsText" dxfId="264" priority="56" operator="containsText" text="nicht erfüllt">
      <formula>NOT(ISERROR(SEARCH("nicht erfüllt",C32)))</formula>
    </cfRule>
  </conditionalFormatting>
  <conditionalFormatting sqref="B49:B53">
    <cfRule type="cellIs" dxfId="263" priority="52" operator="equal">
      <formula>"K"</formula>
    </cfRule>
    <cfRule type="cellIs" dxfId="262" priority="53" operator="equal">
      <formula>"M"</formula>
    </cfRule>
  </conditionalFormatting>
  <conditionalFormatting sqref="C49:C53">
    <cfRule type="beginsWith" dxfId="261" priority="49" operator="beginsWith" text="erfüllt">
      <formula>LEFT(C49,LEN("erfüllt"))="erfüllt"</formula>
    </cfRule>
    <cfRule type="containsText" dxfId="260" priority="50" operator="containsText" text="teilweise">
      <formula>NOT(ISERROR(SEARCH("teilweise",C49)))</formula>
    </cfRule>
    <cfRule type="containsText" dxfId="259" priority="51" operator="containsText" text="nicht erfüllt">
      <formula>NOT(ISERROR(SEARCH("nicht erfüllt",C49)))</formula>
    </cfRule>
  </conditionalFormatting>
  <conditionalFormatting sqref="B61:B63">
    <cfRule type="cellIs" dxfId="258" priority="47" operator="equal">
      <formula>"K"</formula>
    </cfRule>
    <cfRule type="cellIs" dxfId="257" priority="48" operator="equal">
      <formula>"M"</formula>
    </cfRule>
  </conditionalFormatting>
  <conditionalFormatting sqref="C61:C63">
    <cfRule type="beginsWith" dxfId="256" priority="44" operator="beginsWith" text="erfüllt">
      <formula>LEFT(C61,LEN("erfüllt"))="erfüllt"</formula>
    </cfRule>
    <cfRule type="containsText" dxfId="255" priority="45" operator="containsText" text="teilweise">
      <formula>NOT(ISERROR(SEARCH("teilweise",C61)))</formula>
    </cfRule>
    <cfRule type="containsText" dxfId="254" priority="46" operator="containsText" text="nicht erfüllt">
      <formula>NOT(ISERROR(SEARCH("nicht erfüllt",C61)))</formula>
    </cfRule>
  </conditionalFormatting>
  <conditionalFormatting sqref="B71:B75">
    <cfRule type="cellIs" dxfId="253" priority="42" operator="equal">
      <formula>"K"</formula>
    </cfRule>
    <cfRule type="cellIs" dxfId="252" priority="43" operator="equal">
      <formula>"M"</formula>
    </cfRule>
  </conditionalFormatting>
  <conditionalFormatting sqref="C71:C75">
    <cfRule type="beginsWith" dxfId="251" priority="39" operator="beginsWith" text="erfüllt">
      <formula>LEFT(C71,LEN("erfüllt"))="erfüllt"</formula>
    </cfRule>
    <cfRule type="containsText" dxfId="250" priority="40" operator="containsText" text="teilweise">
      <formula>NOT(ISERROR(SEARCH("teilweise",C71)))</formula>
    </cfRule>
    <cfRule type="containsText" dxfId="249" priority="41" operator="containsText" text="nicht erfüllt">
      <formula>NOT(ISERROR(SEARCH("nicht erfüllt",C71)))</formula>
    </cfRule>
  </conditionalFormatting>
  <conditionalFormatting sqref="B83:B85">
    <cfRule type="cellIs" dxfId="248" priority="37" operator="equal">
      <formula>"K"</formula>
    </cfRule>
    <cfRule type="cellIs" dxfId="247" priority="38" operator="equal">
      <formula>"M"</formula>
    </cfRule>
  </conditionalFormatting>
  <conditionalFormatting sqref="C83:C85">
    <cfRule type="beginsWith" dxfId="246" priority="34" operator="beginsWith" text="erfüllt">
      <formula>LEFT(C83,LEN("erfüllt"))="erfüllt"</formula>
    </cfRule>
    <cfRule type="containsText" dxfId="245" priority="35" operator="containsText" text="teilweise">
      <formula>NOT(ISERROR(SEARCH("teilweise",C83)))</formula>
    </cfRule>
    <cfRule type="containsText" dxfId="244" priority="36" operator="containsText" text="nicht erfüllt">
      <formula>NOT(ISERROR(SEARCH("nicht erfüllt",C83)))</formula>
    </cfRule>
  </conditionalFormatting>
  <conditionalFormatting sqref="B93:B95">
    <cfRule type="cellIs" dxfId="243" priority="32" operator="equal">
      <formula>"K"</formula>
    </cfRule>
    <cfRule type="cellIs" dxfId="242" priority="33" operator="equal">
      <formula>"M"</formula>
    </cfRule>
  </conditionalFormatting>
  <conditionalFormatting sqref="C93:C95">
    <cfRule type="beginsWith" dxfId="241" priority="29" operator="beginsWith" text="erfüllt">
      <formula>LEFT(C93,LEN("erfüllt"))="erfüllt"</formula>
    </cfRule>
    <cfRule type="containsText" dxfId="240" priority="30" operator="containsText" text="teilweise">
      <formula>NOT(ISERROR(SEARCH("teilweise",C93)))</formula>
    </cfRule>
    <cfRule type="containsText" dxfId="239" priority="31" operator="containsText" text="nicht erfüllt">
      <formula>NOT(ISERROR(SEARCH("nicht erfüllt",C93)))</formula>
    </cfRule>
  </conditionalFormatting>
  <conditionalFormatting sqref="B103:B104">
    <cfRule type="cellIs" dxfId="238" priority="27" operator="equal">
      <formula>"K"</formula>
    </cfRule>
    <cfRule type="cellIs" dxfId="237" priority="28" operator="equal">
      <formula>"M"</formula>
    </cfRule>
  </conditionalFormatting>
  <conditionalFormatting sqref="C103:C104">
    <cfRule type="beginsWith" dxfId="236" priority="24" operator="beginsWith" text="erfüllt">
      <formula>LEFT(C103,LEN("erfüllt"))="erfüllt"</formula>
    </cfRule>
    <cfRule type="containsText" dxfId="235" priority="25" operator="containsText" text="teilweise">
      <formula>NOT(ISERROR(SEARCH("teilweise",C103)))</formula>
    </cfRule>
    <cfRule type="containsText" dxfId="234" priority="26" operator="containsText" text="nicht erfüllt">
      <formula>NOT(ISERROR(SEARCH("nicht erfüllt",C103)))</formula>
    </cfRule>
  </conditionalFormatting>
  <conditionalFormatting sqref="B112">
    <cfRule type="cellIs" dxfId="233" priority="22" operator="equal">
      <formula>"K"</formula>
    </cfRule>
    <cfRule type="cellIs" dxfId="232" priority="23" operator="equal">
      <formula>"M"</formula>
    </cfRule>
  </conditionalFormatting>
  <conditionalFormatting sqref="C112">
    <cfRule type="beginsWith" dxfId="231" priority="19" operator="beginsWith" text="erfüllt">
      <formula>LEFT(C112,LEN("erfüllt"))="erfüllt"</formula>
    </cfRule>
    <cfRule type="containsText" dxfId="230" priority="20" operator="containsText" text="teilweise">
      <formula>NOT(ISERROR(SEARCH("teilweise",C112)))</formula>
    </cfRule>
    <cfRule type="containsText" dxfId="229" priority="21" operator="containsText" text="nicht erfüllt">
      <formula>NOT(ISERROR(SEARCH("nicht erfüllt",C112)))</formula>
    </cfRule>
  </conditionalFormatting>
  <conditionalFormatting sqref="B120:B121">
    <cfRule type="cellIs" dxfId="228" priority="17" operator="equal">
      <formula>"K"</formula>
    </cfRule>
    <cfRule type="cellIs" dxfId="227" priority="18" operator="equal">
      <formula>"M"</formula>
    </cfRule>
  </conditionalFormatting>
  <conditionalFormatting sqref="B129">
    <cfRule type="cellIs" dxfId="226" priority="15" operator="equal">
      <formula>"K"</formula>
    </cfRule>
    <cfRule type="cellIs" dxfId="225" priority="16" operator="equal">
      <formula>"M"</formula>
    </cfRule>
  </conditionalFormatting>
  <conditionalFormatting sqref="C120:C121">
    <cfRule type="beginsWith" dxfId="224" priority="12" operator="beginsWith" text="erfüllt">
      <formula>LEFT(C120,LEN("erfüllt"))="erfüllt"</formula>
    </cfRule>
    <cfRule type="containsText" dxfId="223" priority="13" operator="containsText" text="teilweise">
      <formula>NOT(ISERROR(SEARCH("teilweise",C120)))</formula>
    </cfRule>
    <cfRule type="containsText" dxfId="222" priority="14" operator="containsText" text="nicht erfüllt">
      <formula>NOT(ISERROR(SEARCH("nicht erfüllt",C120)))</formula>
    </cfRule>
  </conditionalFormatting>
  <conditionalFormatting sqref="C129">
    <cfRule type="beginsWith" dxfId="221" priority="9" operator="beginsWith" text="erfüllt">
      <formula>LEFT(C129,LEN("erfüllt"))="erfüllt"</formula>
    </cfRule>
    <cfRule type="containsText" dxfId="220" priority="10" operator="containsText" text="teilweise">
      <formula>NOT(ISERROR(SEARCH("teilweise",C129)))</formula>
    </cfRule>
    <cfRule type="containsText" dxfId="219" priority="11" operator="containsText" text="nicht erfüllt">
      <formula>NOT(ISERROR(SEARCH("nicht erfüllt",C129)))</formula>
    </cfRule>
  </conditionalFormatting>
  <conditionalFormatting sqref="B137:B138">
    <cfRule type="cellIs" dxfId="218" priority="7" operator="equal">
      <formula>"K"</formula>
    </cfRule>
    <cfRule type="cellIs" dxfId="217" priority="8" operator="equal">
      <formula>"M"</formula>
    </cfRule>
  </conditionalFormatting>
  <conditionalFormatting sqref="C137">
    <cfRule type="beginsWith" dxfId="216" priority="4" operator="beginsWith" text="erfüllt">
      <formula>LEFT(C137,LEN("erfüllt"))="erfüllt"</formula>
    </cfRule>
    <cfRule type="containsText" dxfId="215" priority="5" operator="containsText" text="teilweise">
      <formula>NOT(ISERROR(SEARCH("teilweise",C137)))</formula>
    </cfRule>
    <cfRule type="containsText" dxfId="214" priority="6" operator="containsText" text="nicht erfüllt">
      <formula>NOT(ISERROR(SEARCH("nicht erfüllt",C137)))</formula>
    </cfRule>
  </conditionalFormatting>
  <conditionalFormatting sqref="C138">
    <cfRule type="beginsWith" dxfId="213" priority="1" operator="beginsWith" text="erfüllt">
      <formula>LEFT(C138,LEN("erfüllt"))="erfüllt"</formula>
    </cfRule>
    <cfRule type="containsText" dxfId="212" priority="2" operator="containsText" text="teilweise">
      <formula>NOT(ISERROR(SEARCH("teilweise",C138)))</formula>
    </cfRule>
    <cfRule type="containsText" dxfId="211" priority="3" operator="containsText" text="nicht erfüllt">
      <formula>NOT(ISERROR(SEARCH("nicht erfüllt",C138)))</formula>
    </cfRule>
  </conditionalFormatting>
  <dataValidations count="1">
    <dataValidation type="list" allowBlank="1" showInputMessage="1" showErrorMessage="1" sqref="C13:C24 C32:C41 C49:C53 C61:C63 C71:C75 C83:C85 C93:C95 C103:C104 C112 C120:C121 C129 C137:C138">
      <formula1>"nicht erfüllt, teilweise, erfüllt,"</formula1>
    </dataValidation>
  </dataValidations>
  <pageMargins left="0.7" right="0.7" top="0.78740157499999996" bottom="0.78740157499999996" header="0.3" footer="0.3"/>
  <pageSetup paperSize="9" orientation="portrait" verticalDpi="0" r:id="rId1"/>
  <ignoredErrors>
    <ignoredError sqref="I34 A34" calculatedColumn="1"/>
  </ignoredErrors>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8"/>
  <sheetViews>
    <sheetView zoomScaleNormal="100" workbookViewId="0">
      <pane xSplit="14" ySplit="3" topLeftCell="O4" activePane="bottomRight" state="frozen"/>
      <selection pane="topRight" activeCell="O1" sqref="O1"/>
      <selection pane="bottomLeft" activeCell="A4" sqref="A4"/>
      <selection pane="bottomRight" activeCell="E4" sqref="E4"/>
    </sheetView>
  </sheetViews>
  <sheetFormatPr baseColWidth="10" defaultRowHeight="15.75" x14ac:dyDescent="0.2"/>
  <cols>
    <col min="1" max="3" width="11.5703125" style="14"/>
    <col min="4" max="4" width="43" style="14" customWidth="1"/>
    <col min="5" max="5" width="78" style="2" customWidth="1"/>
    <col min="6" max="6" width="92" style="12" hidden="1" customWidth="1"/>
    <col min="7" max="7" width="12.5703125" style="12" customWidth="1"/>
    <col min="8" max="8" width="12.5703125" style="12" hidden="1" customWidth="1"/>
    <col min="9" max="9" width="12.85546875" style="12" customWidth="1"/>
    <col min="10" max="10" width="53.42578125" style="12" hidden="1" customWidth="1"/>
    <col min="11" max="11" width="13.7109375" style="12" hidden="1" customWidth="1"/>
    <col min="12" max="12" width="19" style="12" hidden="1" customWidth="1"/>
    <col min="13" max="13" width="20.28515625" style="12" hidden="1" customWidth="1"/>
    <col min="14" max="14" width="17.7109375" style="12" hidden="1" customWidth="1"/>
    <col min="15" max="18" width="3.7109375" style="13" customWidth="1"/>
    <col min="19" max="19" width="5.28515625" style="13" customWidth="1"/>
    <col min="20" max="77" width="3.7109375" style="13" customWidth="1"/>
  </cols>
  <sheetData>
    <row r="1" spans="1:77" ht="26.25" x14ac:dyDescent="0.2">
      <c r="A1" s="1" t="s">
        <v>429</v>
      </c>
      <c r="B1" s="4"/>
      <c r="C1" s="1"/>
      <c r="D1" s="1"/>
    </row>
    <row r="2" spans="1:77" ht="25.9" customHeight="1" x14ac:dyDescent="0.2">
      <c r="G2" s="15"/>
      <c r="H2" s="15"/>
      <c r="I2" s="15"/>
      <c r="J2" s="15"/>
      <c r="K2" s="58" t="s">
        <v>271</v>
      </c>
      <c r="L2" s="59"/>
      <c r="M2" s="60"/>
      <c r="N2" s="60"/>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row>
    <row r="3" spans="1:77" ht="223.15" customHeight="1" x14ac:dyDescent="0.2">
      <c r="A3" s="17" t="s">
        <v>1</v>
      </c>
      <c r="B3" s="17" t="s">
        <v>2</v>
      </c>
      <c r="C3" s="17" t="s">
        <v>3</v>
      </c>
      <c r="D3" s="17" t="s">
        <v>118</v>
      </c>
      <c r="E3" s="17" t="s">
        <v>117</v>
      </c>
      <c r="F3" s="3" t="s">
        <v>356</v>
      </c>
      <c r="G3" s="18" t="s">
        <v>115</v>
      </c>
      <c r="H3" s="19" t="s">
        <v>303</v>
      </c>
      <c r="I3" s="18" t="s">
        <v>116</v>
      </c>
      <c r="J3" s="19" t="s">
        <v>278</v>
      </c>
      <c r="K3" s="20" t="s">
        <v>39</v>
      </c>
      <c r="L3" s="20" t="s">
        <v>108</v>
      </c>
      <c r="M3" s="21" t="s">
        <v>40</v>
      </c>
      <c r="N3" s="22" t="s">
        <v>41</v>
      </c>
      <c r="O3" s="23" t="s">
        <v>357</v>
      </c>
      <c r="P3" s="23" t="s">
        <v>358</v>
      </c>
      <c r="Q3" s="23" t="s">
        <v>359</v>
      </c>
      <c r="R3" s="23" t="s">
        <v>360</v>
      </c>
      <c r="S3" s="24" t="s">
        <v>361</v>
      </c>
      <c r="T3" s="23" t="s">
        <v>362</v>
      </c>
      <c r="U3" s="23" t="s">
        <v>363</v>
      </c>
      <c r="V3" s="23" t="s">
        <v>364</v>
      </c>
      <c r="W3" s="23" t="s">
        <v>365</v>
      </c>
      <c r="X3" s="23" t="s">
        <v>366</v>
      </c>
      <c r="Y3" s="23" t="s">
        <v>367</v>
      </c>
      <c r="Z3" s="23" t="s">
        <v>368</v>
      </c>
      <c r="AA3" s="23" t="s">
        <v>369</v>
      </c>
      <c r="AB3" s="23" t="s">
        <v>370</v>
      </c>
      <c r="AC3" s="23" t="s">
        <v>371</v>
      </c>
      <c r="AD3" s="23" t="s">
        <v>372</v>
      </c>
      <c r="AE3" s="23" t="s">
        <v>373</v>
      </c>
      <c r="AF3" s="23" t="s">
        <v>374</v>
      </c>
      <c r="AG3" s="23" t="s">
        <v>375</v>
      </c>
      <c r="AH3" s="23" t="s">
        <v>376</v>
      </c>
      <c r="AI3" s="23" t="s">
        <v>377</v>
      </c>
      <c r="AJ3" s="23" t="s">
        <v>378</v>
      </c>
      <c r="AK3" s="23" t="s">
        <v>379</v>
      </c>
      <c r="AL3" s="23" t="s">
        <v>380</v>
      </c>
      <c r="AM3" s="23" t="s">
        <v>381</v>
      </c>
      <c r="AN3" s="23" t="s">
        <v>382</v>
      </c>
      <c r="AO3" s="23" t="s">
        <v>383</v>
      </c>
      <c r="AP3" s="23" t="s">
        <v>384</v>
      </c>
      <c r="AQ3" s="23" t="s">
        <v>385</v>
      </c>
      <c r="AR3" s="23" t="s">
        <v>386</v>
      </c>
      <c r="AS3" s="23" t="s">
        <v>387</v>
      </c>
      <c r="AT3" s="23" t="s">
        <v>388</v>
      </c>
      <c r="AU3" s="23" t="s">
        <v>389</v>
      </c>
      <c r="AV3" s="23" t="s">
        <v>390</v>
      </c>
      <c r="AW3" s="23" t="s">
        <v>391</v>
      </c>
      <c r="AX3" s="23" t="s">
        <v>392</v>
      </c>
      <c r="AY3" s="23" t="s">
        <v>393</v>
      </c>
      <c r="AZ3" s="23" t="s">
        <v>394</v>
      </c>
      <c r="BA3" s="23" t="s">
        <v>395</v>
      </c>
      <c r="BB3" s="23" t="s">
        <v>420</v>
      </c>
      <c r="BC3" s="23" t="s">
        <v>397</v>
      </c>
      <c r="BD3" s="23" t="s">
        <v>399</v>
      </c>
      <c r="BE3" s="23" t="s">
        <v>400</v>
      </c>
      <c r="BF3" s="23" t="s">
        <v>401</v>
      </c>
      <c r="BG3" s="23" t="s">
        <v>402</v>
      </c>
      <c r="BH3" s="23" t="s">
        <v>403</v>
      </c>
      <c r="BI3" s="23" t="s">
        <v>404</v>
      </c>
      <c r="BJ3" s="23" t="s">
        <v>405</v>
      </c>
      <c r="BK3" s="23" t="s">
        <v>406</v>
      </c>
      <c r="BL3" s="23" t="s">
        <v>407</v>
      </c>
      <c r="BM3" s="23" t="s">
        <v>396</v>
      </c>
      <c r="BN3" s="23" t="s">
        <v>408</v>
      </c>
      <c r="BO3" s="23" t="s">
        <v>409</v>
      </c>
      <c r="BP3" s="23" t="s">
        <v>410</v>
      </c>
      <c r="BQ3" s="23" t="s">
        <v>411</v>
      </c>
      <c r="BR3" s="23" t="s">
        <v>412</v>
      </c>
      <c r="BS3" s="23" t="s">
        <v>413</v>
      </c>
      <c r="BT3" s="23" t="s">
        <v>414</v>
      </c>
      <c r="BU3" s="23" t="s">
        <v>415</v>
      </c>
      <c r="BV3" s="23" t="s">
        <v>416</v>
      </c>
      <c r="BW3" s="23" t="s">
        <v>398</v>
      </c>
      <c r="BX3" s="23" t="s">
        <v>417</v>
      </c>
      <c r="BY3" s="23" t="s">
        <v>418</v>
      </c>
    </row>
    <row r="4" spans="1:77" ht="101.45" customHeight="1" x14ac:dyDescent="0.2">
      <c r="A4" s="25" t="s">
        <v>304</v>
      </c>
      <c r="B4" s="25">
        <v>0</v>
      </c>
      <c r="C4" s="25">
        <v>1</v>
      </c>
      <c r="D4" s="26" t="s">
        <v>119</v>
      </c>
      <c r="E4" s="9" t="s">
        <v>445</v>
      </c>
      <c r="F4" s="9" t="s">
        <v>4</v>
      </c>
      <c r="G4" s="27"/>
      <c r="H4" s="27"/>
      <c r="I4" s="27"/>
      <c r="J4" s="27"/>
      <c r="K4" s="27"/>
      <c r="L4" s="27"/>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row>
    <row r="5" spans="1:77" ht="31.5" x14ac:dyDescent="0.2">
      <c r="A5" s="25" t="s">
        <v>304</v>
      </c>
      <c r="B5" s="25">
        <v>1</v>
      </c>
      <c r="C5" s="25">
        <v>1</v>
      </c>
      <c r="D5" s="26" t="s">
        <v>119</v>
      </c>
      <c r="E5" s="28" t="s">
        <v>293</v>
      </c>
      <c r="F5" s="10" t="s">
        <v>22</v>
      </c>
      <c r="G5" s="27" t="s">
        <v>34</v>
      </c>
      <c r="H5" s="27"/>
      <c r="I5" s="27" t="s">
        <v>109</v>
      </c>
      <c r="J5" s="27"/>
      <c r="K5" s="27" t="s">
        <v>114</v>
      </c>
      <c r="L5" s="27" t="s">
        <v>113</v>
      </c>
      <c r="M5" s="12" t="s">
        <v>113</v>
      </c>
      <c r="N5" s="12" t="s">
        <v>109</v>
      </c>
      <c r="O5" s="12" t="s">
        <v>304</v>
      </c>
      <c r="P5" s="12" t="s">
        <v>304</v>
      </c>
      <c r="Q5" s="12" t="s">
        <v>304</v>
      </c>
      <c r="R5" s="12" t="s">
        <v>304</v>
      </c>
      <c r="S5" s="12" t="s">
        <v>304</v>
      </c>
      <c r="T5" s="12" t="s">
        <v>304</v>
      </c>
      <c r="U5" s="12" t="s">
        <v>304</v>
      </c>
      <c r="V5" s="12" t="s">
        <v>304</v>
      </c>
      <c r="W5" s="12" t="s">
        <v>304</v>
      </c>
      <c r="X5" s="12" t="s">
        <v>304</v>
      </c>
      <c r="Y5" s="12" t="s">
        <v>304</v>
      </c>
      <c r="Z5" s="12" t="s">
        <v>304</v>
      </c>
      <c r="AA5" s="12" t="s">
        <v>304</v>
      </c>
      <c r="AB5" s="12" t="s">
        <v>304</v>
      </c>
      <c r="AC5" s="12" t="s">
        <v>304</v>
      </c>
      <c r="AD5" s="12" t="s">
        <v>304</v>
      </c>
      <c r="AE5" s="12" t="s">
        <v>304</v>
      </c>
      <c r="AF5" s="12" t="s">
        <v>304</v>
      </c>
      <c r="AG5" s="12" t="s">
        <v>304</v>
      </c>
      <c r="AH5" s="12" t="s">
        <v>304</v>
      </c>
      <c r="AI5" s="12" t="s">
        <v>304</v>
      </c>
      <c r="AJ5" s="12" t="s">
        <v>304</v>
      </c>
      <c r="AK5" s="12" t="s">
        <v>304</v>
      </c>
      <c r="AL5" s="12" t="s">
        <v>304</v>
      </c>
      <c r="AM5" s="12" t="s">
        <v>304</v>
      </c>
      <c r="AN5" s="12" t="s">
        <v>304</v>
      </c>
      <c r="AO5" s="12" t="s">
        <v>304</v>
      </c>
      <c r="AP5" s="12" t="s">
        <v>304</v>
      </c>
      <c r="AQ5" s="12" t="s">
        <v>304</v>
      </c>
      <c r="AR5" s="12" t="s">
        <v>304</v>
      </c>
      <c r="AS5" s="12" t="s">
        <v>304</v>
      </c>
      <c r="AT5" s="12" t="s">
        <v>304</v>
      </c>
      <c r="AU5" s="12" t="s">
        <v>304</v>
      </c>
      <c r="AV5" s="12" t="s">
        <v>304</v>
      </c>
      <c r="AW5" s="12" t="s">
        <v>304</v>
      </c>
      <c r="AX5" s="12" t="s">
        <v>304</v>
      </c>
      <c r="AY5" s="12" t="s">
        <v>304</v>
      </c>
      <c r="AZ5" s="12" t="s">
        <v>304</v>
      </c>
      <c r="BA5" s="12" t="s">
        <v>304</v>
      </c>
      <c r="BB5" s="12" t="s">
        <v>304</v>
      </c>
      <c r="BC5" s="12"/>
      <c r="BD5" s="12"/>
      <c r="BE5" s="12"/>
      <c r="BF5" s="12"/>
      <c r="BG5" s="12"/>
      <c r="BH5" s="12"/>
      <c r="BI5" s="12"/>
      <c r="BJ5" s="12"/>
      <c r="BK5" s="12"/>
      <c r="BL5" s="12"/>
      <c r="BM5" s="12"/>
      <c r="BN5" s="12"/>
      <c r="BO5" s="12"/>
      <c r="BP5" s="12"/>
      <c r="BQ5" s="12"/>
      <c r="BR5" s="12"/>
      <c r="BS5" s="12"/>
      <c r="BT5" s="12"/>
      <c r="BU5" s="12"/>
      <c r="BV5" s="12"/>
      <c r="BW5" s="12"/>
      <c r="BX5" s="12"/>
      <c r="BY5" s="12"/>
    </row>
    <row r="6" spans="1:77" ht="31.5" x14ac:dyDescent="0.2">
      <c r="A6" s="25" t="s">
        <v>304</v>
      </c>
      <c r="B6" s="25">
        <v>2</v>
      </c>
      <c r="C6" s="25">
        <v>1</v>
      </c>
      <c r="D6" s="26" t="s">
        <v>119</v>
      </c>
      <c r="E6" s="26" t="s">
        <v>294</v>
      </c>
      <c r="F6" s="10" t="s">
        <v>23</v>
      </c>
      <c r="G6" s="27" t="s">
        <v>34</v>
      </c>
      <c r="H6" s="27"/>
      <c r="I6" s="27" t="s">
        <v>109</v>
      </c>
      <c r="J6" s="27"/>
      <c r="K6" s="27" t="s">
        <v>114</v>
      </c>
      <c r="L6" s="27" t="s">
        <v>113</v>
      </c>
      <c r="M6" s="12" t="s">
        <v>113</v>
      </c>
      <c r="N6" s="12" t="s">
        <v>109</v>
      </c>
      <c r="O6" s="12" t="s">
        <v>304</v>
      </c>
      <c r="P6" s="12" t="s">
        <v>304</v>
      </c>
      <c r="Q6" s="12" t="s">
        <v>304</v>
      </c>
      <c r="R6" s="12" t="s">
        <v>304</v>
      </c>
      <c r="S6" s="12" t="s">
        <v>304</v>
      </c>
      <c r="T6" s="12" t="s">
        <v>304</v>
      </c>
      <c r="U6" s="12" t="s">
        <v>304</v>
      </c>
      <c r="V6" s="12" t="s">
        <v>304</v>
      </c>
      <c r="W6" s="12" t="s">
        <v>304</v>
      </c>
      <c r="X6" s="12" t="s">
        <v>304</v>
      </c>
      <c r="Y6" s="12" t="s">
        <v>304</v>
      </c>
      <c r="Z6" s="12" t="s">
        <v>304</v>
      </c>
      <c r="AA6" s="12" t="s">
        <v>304</v>
      </c>
      <c r="AB6" s="12" t="s">
        <v>304</v>
      </c>
      <c r="AC6" s="12" t="s">
        <v>304</v>
      </c>
      <c r="AD6" s="12" t="s">
        <v>304</v>
      </c>
      <c r="AE6" s="12" t="s">
        <v>304</v>
      </c>
      <c r="AF6" s="12" t="s">
        <v>304</v>
      </c>
      <c r="AG6" s="12" t="s">
        <v>304</v>
      </c>
      <c r="AH6" s="12" t="s">
        <v>304</v>
      </c>
      <c r="AI6" s="12" t="s">
        <v>304</v>
      </c>
      <c r="AJ6" s="12" t="s">
        <v>304</v>
      </c>
      <c r="AK6" s="12" t="s">
        <v>304</v>
      </c>
      <c r="AL6" s="12" t="s">
        <v>304</v>
      </c>
      <c r="AM6" s="12" t="s">
        <v>304</v>
      </c>
      <c r="AN6" s="12" t="s">
        <v>304</v>
      </c>
      <c r="AO6" s="12" t="s">
        <v>304</v>
      </c>
      <c r="AP6" s="12" t="s">
        <v>304</v>
      </c>
      <c r="AQ6" s="12" t="s">
        <v>304</v>
      </c>
      <c r="AR6" s="12" t="s">
        <v>304</v>
      </c>
      <c r="AS6" s="12" t="s">
        <v>304</v>
      </c>
      <c r="AT6" s="12" t="s">
        <v>304</v>
      </c>
      <c r="AU6" s="12" t="s">
        <v>304</v>
      </c>
      <c r="AV6" s="12" t="s">
        <v>304</v>
      </c>
      <c r="AW6" s="12" t="s">
        <v>304</v>
      </c>
      <c r="AX6" s="12" t="s">
        <v>304</v>
      </c>
      <c r="AY6" s="12" t="s">
        <v>304</v>
      </c>
      <c r="AZ6" s="12" t="s">
        <v>304</v>
      </c>
      <c r="BA6" s="12" t="s">
        <v>304</v>
      </c>
      <c r="BB6" s="12" t="s">
        <v>304</v>
      </c>
      <c r="BC6" s="12"/>
      <c r="BD6" s="12"/>
      <c r="BE6" s="12"/>
      <c r="BF6" s="12"/>
      <c r="BG6" s="12"/>
      <c r="BH6" s="12"/>
      <c r="BI6" s="12"/>
      <c r="BJ6" s="12"/>
      <c r="BK6" s="12"/>
      <c r="BL6" s="12"/>
      <c r="BM6" s="12"/>
      <c r="BN6" s="12"/>
      <c r="BO6" s="12"/>
      <c r="BP6" s="12"/>
      <c r="BQ6" s="12"/>
      <c r="BR6" s="12"/>
      <c r="BS6" s="12"/>
      <c r="BT6" s="12"/>
      <c r="BU6" s="12"/>
      <c r="BV6" s="12"/>
      <c r="BW6" s="12"/>
      <c r="BX6" s="12"/>
      <c r="BY6" s="12"/>
    </row>
    <row r="7" spans="1:77" ht="25.5" x14ac:dyDescent="0.2">
      <c r="A7" s="25" t="s">
        <v>304</v>
      </c>
      <c r="B7" s="25">
        <v>3</v>
      </c>
      <c r="C7" s="25">
        <v>1</v>
      </c>
      <c r="D7" s="26" t="s">
        <v>119</v>
      </c>
      <c r="E7" s="26" t="s">
        <v>295</v>
      </c>
      <c r="F7" s="10" t="s">
        <v>24</v>
      </c>
      <c r="G7" s="27" t="s">
        <v>34</v>
      </c>
      <c r="H7" s="27"/>
      <c r="I7" s="27" t="s">
        <v>279</v>
      </c>
      <c r="J7" s="27"/>
      <c r="K7" s="27" t="s">
        <v>114</v>
      </c>
      <c r="L7" s="27" t="s">
        <v>113</v>
      </c>
      <c r="M7" s="12" t="s">
        <v>113</v>
      </c>
      <c r="O7" s="12" t="s">
        <v>304</v>
      </c>
      <c r="P7" s="12" t="s">
        <v>304</v>
      </c>
      <c r="Q7" s="12" t="s">
        <v>304</v>
      </c>
      <c r="R7" s="12" t="s">
        <v>304</v>
      </c>
      <c r="S7" s="12" t="s">
        <v>304</v>
      </c>
      <c r="T7" s="12" t="s">
        <v>304</v>
      </c>
      <c r="U7" s="12" t="s">
        <v>304</v>
      </c>
      <c r="V7" s="12" t="s">
        <v>304</v>
      </c>
      <c r="W7" s="12" t="s">
        <v>304</v>
      </c>
      <c r="X7" s="12" t="s">
        <v>304</v>
      </c>
      <c r="Y7" s="12" t="s">
        <v>304</v>
      </c>
      <c r="Z7" s="12" t="s">
        <v>304</v>
      </c>
      <c r="AA7" s="12" t="s">
        <v>304</v>
      </c>
      <c r="AB7" s="12" t="s">
        <v>304</v>
      </c>
      <c r="AC7" s="12" t="s">
        <v>304</v>
      </c>
      <c r="AD7" s="12" t="s">
        <v>304</v>
      </c>
      <c r="AE7" s="12" t="s">
        <v>304</v>
      </c>
      <c r="AF7" s="12" t="s">
        <v>304</v>
      </c>
      <c r="AG7" s="12" t="s">
        <v>304</v>
      </c>
      <c r="AH7" s="12" t="s">
        <v>304</v>
      </c>
      <c r="AI7" s="12" t="s">
        <v>304</v>
      </c>
      <c r="AJ7" s="12" t="s">
        <v>304</v>
      </c>
      <c r="AK7" s="12" t="s">
        <v>304</v>
      </c>
      <c r="AL7" s="12" t="s">
        <v>304</v>
      </c>
      <c r="AM7" s="12" t="s">
        <v>304</v>
      </c>
      <c r="AN7" s="12" t="s">
        <v>304</v>
      </c>
      <c r="AO7" s="12" t="s">
        <v>304</v>
      </c>
      <c r="AP7" s="12" t="s">
        <v>304</v>
      </c>
      <c r="AQ7" s="12" t="s">
        <v>304</v>
      </c>
      <c r="AR7" s="12" t="s">
        <v>304</v>
      </c>
      <c r="AS7" s="12" t="s">
        <v>304</v>
      </c>
      <c r="AT7" s="12" t="s">
        <v>304</v>
      </c>
      <c r="AU7" s="12" t="s">
        <v>304</v>
      </c>
      <c r="AV7" s="12" t="s">
        <v>304</v>
      </c>
      <c r="AW7" s="12" t="s">
        <v>304</v>
      </c>
      <c r="AX7" s="12" t="s">
        <v>304</v>
      </c>
      <c r="AY7" s="12" t="s">
        <v>304</v>
      </c>
      <c r="AZ7" s="12" t="s">
        <v>304</v>
      </c>
      <c r="BA7" s="12" t="s">
        <v>304</v>
      </c>
      <c r="BB7" s="12" t="s">
        <v>304</v>
      </c>
      <c r="BC7" s="12"/>
      <c r="BD7" s="12"/>
      <c r="BE7" s="12"/>
      <c r="BF7" s="12"/>
      <c r="BG7" s="12"/>
      <c r="BH7" s="12"/>
      <c r="BI7" s="12"/>
      <c r="BJ7" s="12"/>
      <c r="BK7" s="12"/>
      <c r="BL7" s="12"/>
      <c r="BM7" s="12"/>
      <c r="BN7" s="12"/>
      <c r="BO7" s="12"/>
      <c r="BP7" s="12"/>
      <c r="BQ7" s="12"/>
      <c r="BR7" s="12"/>
      <c r="BS7" s="12"/>
      <c r="BT7" s="12"/>
      <c r="BU7" s="12"/>
      <c r="BV7" s="12"/>
      <c r="BW7" s="12"/>
      <c r="BX7" s="12"/>
      <c r="BY7" s="12"/>
    </row>
    <row r="8" spans="1:77" ht="38.25" x14ac:dyDescent="0.2">
      <c r="A8" s="25" t="s">
        <v>304</v>
      </c>
      <c r="B8" s="25">
        <v>4</v>
      </c>
      <c r="C8" s="25">
        <v>1</v>
      </c>
      <c r="D8" s="26" t="s">
        <v>119</v>
      </c>
      <c r="E8" s="26" t="s">
        <v>428</v>
      </c>
      <c r="F8" s="10" t="s">
        <v>25</v>
      </c>
      <c r="G8" s="27" t="s">
        <v>34</v>
      </c>
      <c r="H8" s="27"/>
      <c r="I8" s="27" t="s">
        <v>279</v>
      </c>
      <c r="J8" s="27"/>
      <c r="K8" s="27" t="s">
        <v>114</v>
      </c>
      <c r="L8" s="27" t="s">
        <v>113</v>
      </c>
      <c r="M8" s="12" t="s">
        <v>113</v>
      </c>
      <c r="N8" s="12" t="s">
        <v>273</v>
      </c>
      <c r="O8" s="12" t="s">
        <v>304</v>
      </c>
      <c r="P8" s="12" t="s">
        <v>304</v>
      </c>
      <c r="Q8" s="12" t="s">
        <v>304</v>
      </c>
      <c r="R8" s="12" t="s">
        <v>304</v>
      </c>
      <c r="S8" s="12" t="s">
        <v>304</v>
      </c>
      <c r="T8" s="12" t="s">
        <v>304</v>
      </c>
      <c r="U8" s="12" t="s">
        <v>304</v>
      </c>
      <c r="V8" s="12" t="s">
        <v>304</v>
      </c>
      <c r="W8" s="12" t="s">
        <v>304</v>
      </c>
      <c r="X8" s="12" t="s">
        <v>304</v>
      </c>
      <c r="Y8" s="12" t="s">
        <v>304</v>
      </c>
      <c r="Z8" s="12" t="s">
        <v>304</v>
      </c>
      <c r="AA8" s="12" t="s">
        <v>304</v>
      </c>
      <c r="AB8" s="12" t="s">
        <v>304</v>
      </c>
      <c r="AC8" s="12" t="s">
        <v>304</v>
      </c>
      <c r="AD8" s="12" t="s">
        <v>304</v>
      </c>
      <c r="AE8" s="12" t="s">
        <v>304</v>
      </c>
      <c r="AF8" s="12" t="s">
        <v>304</v>
      </c>
      <c r="AG8" s="12" t="s">
        <v>304</v>
      </c>
      <c r="AH8" s="12" t="s">
        <v>304</v>
      </c>
      <c r="AI8" s="12" t="s">
        <v>304</v>
      </c>
      <c r="AJ8" s="12" t="s">
        <v>304</v>
      </c>
      <c r="AK8" s="12" t="s">
        <v>304</v>
      </c>
      <c r="AL8" s="12" t="s">
        <v>304</v>
      </c>
      <c r="AM8" s="12" t="s">
        <v>304</v>
      </c>
      <c r="AN8" s="12" t="s">
        <v>304</v>
      </c>
      <c r="AO8" s="12" t="s">
        <v>304</v>
      </c>
      <c r="AP8" s="12" t="s">
        <v>304</v>
      </c>
      <c r="AQ8" s="12" t="s">
        <v>304</v>
      </c>
      <c r="AR8" s="12" t="s">
        <v>304</v>
      </c>
      <c r="AS8" s="12" t="s">
        <v>304</v>
      </c>
      <c r="AT8" s="12" t="s">
        <v>304</v>
      </c>
      <c r="AU8" s="12" t="s">
        <v>304</v>
      </c>
      <c r="AV8" s="12" t="s">
        <v>304</v>
      </c>
      <c r="AW8" s="12" t="s">
        <v>304</v>
      </c>
      <c r="AX8" s="12" t="s">
        <v>304</v>
      </c>
      <c r="AY8" s="12" t="s">
        <v>304</v>
      </c>
      <c r="AZ8" s="12" t="s">
        <v>304</v>
      </c>
      <c r="BA8" s="12" t="s">
        <v>304</v>
      </c>
      <c r="BB8" s="12" t="s">
        <v>304</v>
      </c>
      <c r="BC8" s="12"/>
      <c r="BD8" s="12"/>
      <c r="BE8" s="12"/>
      <c r="BF8" s="12"/>
      <c r="BG8" s="12"/>
      <c r="BH8" s="12"/>
      <c r="BI8" s="12"/>
      <c r="BJ8" s="12"/>
      <c r="BK8" s="12"/>
      <c r="BL8" s="12"/>
      <c r="BM8" s="12"/>
      <c r="BN8" s="12"/>
      <c r="BO8" s="12"/>
      <c r="BP8" s="12"/>
      <c r="BQ8" s="12"/>
      <c r="BR8" s="12"/>
      <c r="BS8" s="12"/>
      <c r="BT8" s="12"/>
      <c r="BU8" s="12"/>
      <c r="BV8" s="12"/>
      <c r="BW8" s="12"/>
      <c r="BX8" s="12"/>
      <c r="BY8" s="12"/>
    </row>
    <row r="9" spans="1:77" ht="31.5" hidden="1" x14ac:dyDescent="0.2">
      <c r="A9" s="25"/>
      <c r="B9" s="25">
        <v>5</v>
      </c>
      <c r="C9" s="25">
        <v>1</v>
      </c>
      <c r="D9" s="26" t="s">
        <v>119</v>
      </c>
      <c r="E9" s="29" t="s">
        <v>296</v>
      </c>
      <c r="F9" s="10" t="s">
        <v>26</v>
      </c>
      <c r="G9" s="27" t="s">
        <v>34</v>
      </c>
      <c r="H9" s="27" t="s">
        <v>304</v>
      </c>
      <c r="I9" s="27" t="s">
        <v>109</v>
      </c>
      <c r="J9" s="27"/>
      <c r="K9" s="27" t="s">
        <v>114</v>
      </c>
      <c r="L9" s="27" t="s">
        <v>113</v>
      </c>
      <c r="M9" s="12" t="s">
        <v>113</v>
      </c>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row>
    <row r="10" spans="1:77" ht="47.25" hidden="1" x14ac:dyDescent="0.2">
      <c r="A10" s="25"/>
      <c r="B10" s="25">
        <v>6</v>
      </c>
      <c r="C10" s="25">
        <v>1</v>
      </c>
      <c r="D10" s="26" t="s">
        <v>119</v>
      </c>
      <c r="E10" s="30" t="s">
        <v>297</v>
      </c>
      <c r="F10" s="10" t="s">
        <v>27</v>
      </c>
      <c r="G10" s="27" t="s">
        <v>34</v>
      </c>
      <c r="H10" s="27" t="s">
        <v>304</v>
      </c>
      <c r="I10" s="27" t="s">
        <v>109</v>
      </c>
      <c r="J10" s="27"/>
      <c r="K10" s="27" t="s">
        <v>114</v>
      </c>
      <c r="L10" s="27" t="s">
        <v>113</v>
      </c>
      <c r="M10" s="12" t="s">
        <v>113</v>
      </c>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row>
    <row r="11" spans="1:77" ht="47.25" hidden="1" x14ac:dyDescent="0.2">
      <c r="A11" s="25"/>
      <c r="B11" s="25">
        <v>7</v>
      </c>
      <c r="C11" s="25">
        <v>1</v>
      </c>
      <c r="D11" s="26" t="s">
        <v>119</v>
      </c>
      <c r="E11" s="30" t="s">
        <v>298</v>
      </c>
      <c r="F11" s="10" t="s">
        <v>112</v>
      </c>
      <c r="G11" s="27" t="s">
        <v>34</v>
      </c>
      <c r="H11" s="27" t="s">
        <v>304</v>
      </c>
      <c r="I11" s="27" t="s">
        <v>279</v>
      </c>
      <c r="J11" s="27"/>
      <c r="K11" s="27" t="s">
        <v>114</v>
      </c>
      <c r="L11" s="27" t="s">
        <v>113</v>
      </c>
      <c r="M11" s="12" t="s">
        <v>113</v>
      </c>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row>
    <row r="12" spans="1:77" ht="38.25" x14ac:dyDescent="0.2">
      <c r="A12" s="25" t="s">
        <v>304</v>
      </c>
      <c r="B12" s="25">
        <v>8</v>
      </c>
      <c r="C12" s="25">
        <v>1</v>
      </c>
      <c r="D12" s="26" t="s">
        <v>119</v>
      </c>
      <c r="E12" s="26" t="s">
        <v>299</v>
      </c>
      <c r="F12" s="5" t="s">
        <v>291</v>
      </c>
      <c r="G12" s="27" t="s">
        <v>34</v>
      </c>
      <c r="H12" s="27"/>
      <c r="I12" s="27" t="s">
        <v>279</v>
      </c>
      <c r="J12" s="27"/>
      <c r="K12" s="27" t="s">
        <v>114</v>
      </c>
      <c r="L12" s="27"/>
      <c r="N12" s="12" t="s">
        <v>109</v>
      </c>
      <c r="O12" s="12" t="s">
        <v>304</v>
      </c>
      <c r="P12" s="12" t="s">
        <v>304</v>
      </c>
      <c r="Q12" s="12" t="s">
        <v>304</v>
      </c>
      <c r="R12" s="12" t="s">
        <v>304</v>
      </c>
      <c r="S12" s="12" t="s">
        <v>304</v>
      </c>
      <c r="T12" s="12" t="s">
        <v>304</v>
      </c>
      <c r="U12" s="12" t="s">
        <v>304</v>
      </c>
      <c r="V12" s="12" t="s">
        <v>304</v>
      </c>
      <c r="W12" s="12" t="s">
        <v>304</v>
      </c>
      <c r="X12" s="12" t="s">
        <v>304</v>
      </c>
      <c r="Y12" s="12" t="s">
        <v>304</v>
      </c>
      <c r="Z12" s="12" t="s">
        <v>304</v>
      </c>
      <c r="AA12" s="12" t="s">
        <v>304</v>
      </c>
      <c r="AB12" s="12" t="s">
        <v>304</v>
      </c>
      <c r="AC12" s="12" t="s">
        <v>304</v>
      </c>
      <c r="AD12" s="12" t="s">
        <v>304</v>
      </c>
      <c r="AE12" s="12" t="s">
        <v>304</v>
      </c>
      <c r="AF12" s="12" t="s">
        <v>304</v>
      </c>
      <c r="AG12" s="12" t="s">
        <v>304</v>
      </c>
      <c r="AH12" s="12" t="s">
        <v>304</v>
      </c>
      <c r="AI12" s="12" t="s">
        <v>304</v>
      </c>
      <c r="AJ12" s="12" t="s">
        <v>304</v>
      </c>
      <c r="AK12" s="12" t="s">
        <v>304</v>
      </c>
      <c r="AL12" s="12" t="s">
        <v>304</v>
      </c>
      <c r="AM12" s="12" t="s">
        <v>304</v>
      </c>
      <c r="AN12" s="12" t="s">
        <v>304</v>
      </c>
      <c r="AO12" s="12" t="s">
        <v>304</v>
      </c>
      <c r="AP12" s="12" t="s">
        <v>304</v>
      </c>
      <c r="AQ12" s="12" t="s">
        <v>304</v>
      </c>
      <c r="AR12" s="12" t="s">
        <v>304</v>
      </c>
      <c r="AS12" s="12" t="s">
        <v>304</v>
      </c>
      <c r="AT12" s="12" t="s">
        <v>304</v>
      </c>
      <c r="AU12" s="12" t="s">
        <v>304</v>
      </c>
      <c r="AV12" s="12" t="s">
        <v>304</v>
      </c>
      <c r="AW12" s="12" t="s">
        <v>304</v>
      </c>
      <c r="AX12" s="12" t="s">
        <v>304</v>
      </c>
      <c r="AY12" s="12" t="s">
        <v>304</v>
      </c>
      <c r="AZ12" s="12" t="s">
        <v>304</v>
      </c>
      <c r="BA12" s="12" t="s">
        <v>304</v>
      </c>
      <c r="BB12" s="12" t="s">
        <v>304</v>
      </c>
      <c r="BC12" s="12"/>
      <c r="BD12" s="12"/>
      <c r="BE12" s="12"/>
      <c r="BF12" s="12"/>
      <c r="BG12" s="12"/>
      <c r="BH12" s="12"/>
      <c r="BI12" s="12"/>
      <c r="BJ12" s="12"/>
      <c r="BK12" s="12"/>
      <c r="BL12" s="12"/>
      <c r="BM12" s="12"/>
      <c r="BN12" s="12"/>
      <c r="BO12" s="12"/>
      <c r="BP12" s="12"/>
      <c r="BQ12" s="12"/>
      <c r="BR12" s="12"/>
      <c r="BS12" s="12"/>
      <c r="BT12" s="12"/>
      <c r="BU12" s="12"/>
      <c r="BV12" s="12"/>
      <c r="BW12" s="12"/>
      <c r="BX12" s="12"/>
      <c r="BY12" s="12"/>
    </row>
    <row r="13" spans="1:77" ht="51" x14ac:dyDescent="0.2">
      <c r="A13" s="25" t="s">
        <v>304</v>
      </c>
      <c r="B13" s="25">
        <v>9</v>
      </c>
      <c r="C13" s="25">
        <v>1</v>
      </c>
      <c r="D13" s="26" t="s">
        <v>119</v>
      </c>
      <c r="E13" s="26" t="s">
        <v>421</v>
      </c>
      <c r="F13" s="10" t="s">
        <v>289</v>
      </c>
      <c r="G13" s="27" t="s">
        <v>34</v>
      </c>
      <c r="H13" s="27"/>
      <c r="I13" s="27" t="s">
        <v>279</v>
      </c>
      <c r="J13" s="27"/>
      <c r="K13" s="27" t="s">
        <v>114</v>
      </c>
      <c r="L13" s="27"/>
      <c r="N13" s="12" t="s">
        <v>113</v>
      </c>
      <c r="O13" s="12" t="s">
        <v>304</v>
      </c>
      <c r="P13" s="12" t="s">
        <v>304</v>
      </c>
      <c r="Q13" s="12" t="s">
        <v>304</v>
      </c>
      <c r="R13" s="12" t="s">
        <v>304</v>
      </c>
      <c r="S13" s="12" t="s">
        <v>304</v>
      </c>
      <c r="T13" s="12" t="s">
        <v>304</v>
      </c>
      <c r="U13" s="12" t="s">
        <v>304</v>
      </c>
      <c r="V13" s="12" t="s">
        <v>304</v>
      </c>
      <c r="W13" s="12" t="s">
        <v>304</v>
      </c>
      <c r="X13" s="12" t="s">
        <v>304</v>
      </c>
      <c r="Y13" s="12" t="s">
        <v>304</v>
      </c>
      <c r="Z13" s="12" t="s">
        <v>304</v>
      </c>
      <c r="AA13" s="12" t="s">
        <v>304</v>
      </c>
      <c r="AB13" s="12" t="s">
        <v>304</v>
      </c>
      <c r="AC13" s="12" t="s">
        <v>304</v>
      </c>
      <c r="AD13" s="12" t="s">
        <v>304</v>
      </c>
      <c r="AE13" s="12" t="s">
        <v>304</v>
      </c>
      <c r="AF13" s="12" t="s">
        <v>304</v>
      </c>
      <c r="AG13" s="12" t="s">
        <v>304</v>
      </c>
      <c r="AH13" s="12" t="s">
        <v>304</v>
      </c>
      <c r="AI13" s="12" t="s">
        <v>304</v>
      </c>
      <c r="AJ13" s="12" t="s">
        <v>304</v>
      </c>
      <c r="AK13" s="12" t="s">
        <v>304</v>
      </c>
      <c r="AL13" s="12" t="s">
        <v>304</v>
      </c>
      <c r="AM13" s="12" t="s">
        <v>304</v>
      </c>
      <c r="AN13" s="12" t="s">
        <v>304</v>
      </c>
      <c r="AO13" s="12" t="s">
        <v>304</v>
      </c>
      <c r="AP13" s="12" t="s">
        <v>304</v>
      </c>
      <c r="AQ13" s="12" t="s">
        <v>304</v>
      </c>
      <c r="AR13" s="12" t="s">
        <v>304</v>
      </c>
      <c r="AS13" s="12" t="s">
        <v>304</v>
      </c>
      <c r="AT13" s="12" t="s">
        <v>304</v>
      </c>
      <c r="AU13" s="12" t="s">
        <v>304</v>
      </c>
      <c r="AV13" s="12" t="s">
        <v>304</v>
      </c>
      <c r="AW13" s="12" t="s">
        <v>304</v>
      </c>
      <c r="AX13" s="12" t="s">
        <v>304</v>
      </c>
      <c r="AY13" s="12" t="s">
        <v>304</v>
      </c>
      <c r="AZ13" s="12" t="s">
        <v>304</v>
      </c>
      <c r="BA13" s="12" t="s">
        <v>304</v>
      </c>
      <c r="BB13" s="12" t="s">
        <v>304</v>
      </c>
      <c r="BC13" s="12"/>
      <c r="BD13" s="12"/>
      <c r="BE13" s="12"/>
      <c r="BF13" s="12"/>
      <c r="BG13" s="12"/>
      <c r="BH13" s="12"/>
      <c r="BI13" s="12"/>
      <c r="BJ13" s="12"/>
      <c r="BK13" s="12"/>
      <c r="BL13" s="12"/>
      <c r="BM13" s="12"/>
      <c r="BN13" s="12"/>
      <c r="BO13" s="12"/>
      <c r="BP13" s="12"/>
      <c r="BQ13" s="12"/>
      <c r="BR13" s="12"/>
      <c r="BS13" s="12"/>
      <c r="BT13" s="12"/>
      <c r="BU13" s="12"/>
      <c r="BV13" s="12"/>
      <c r="BW13" s="12"/>
      <c r="BX13" s="12"/>
      <c r="BY13" s="12"/>
    </row>
    <row r="14" spans="1:77" ht="31.5" x14ac:dyDescent="0.2">
      <c r="A14" s="25" t="s">
        <v>304</v>
      </c>
      <c r="B14" s="25">
        <v>10</v>
      </c>
      <c r="C14" s="25">
        <v>1</v>
      </c>
      <c r="D14" s="26" t="s">
        <v>119</v>
      </c>
      <c r="E14" s="26" t="s">
        <v>300</v>
      </c>
      <c r="F14" s="10" t="s">
        <v>28</v>
      </c>
      <c r="G14" s="27" t="s">
        <v>34</v>
      </c>
      <c r="H14" s="27"/>
      <c r="I14" s="27" t="s">
        <v>279</v>
      </c>
      <c r="J14" s="27"/>
      <c r="K14" s="27" t="s">
        <v>114</v>
      </c>
      <c r="L14" s="27" t="s">
        <v>113</v>
      </c>
      <c r="M14" s="12" t="s">
        <v>113</v>
      </c>
      <c r="N14" s="12" t="s">
        <v>113</v>
      </c>
      <c r="O14" s="12" t="s">
        <v>304</v>
      </c>
      <c r="P14" s="12" t="s">
        <v>304</v>
      </c>
      <c r="Q14" s="12" t="s">
        <v>304</v>
      </c>
      <c r="R14" s="12" t="s">
        <v>304</v>
      </c>
      <c r="S14" s="12" t="s">
        <v>304</v>
      </c>
      <c r="T14" s="12" t="s">
        <v>304</v>
      </c>
      <c r="U14" s="12" t="s">
        <v>304</v>
      </c>
      <c r="V14" s="12" t="s">
        <v>304</v>
      </c>
      <c r="W14" s="12" t="s">
        <v>304</v>
      </c>
      <c r="X14" s="12" t="s">
        <v>304</v>
      </c>
      <c r="Y14" s="12" t="s">
        <v>304</v>
      </c>
      <c r="Z14" s="12" t="s">
        <v>304</v>
      </c>
      <c r="AA14" s="12" t="s">
        <v>304</v>
      </c>
      <c r="AB14" s="12" t="s">
        <v>304</v>
      </c>
      <c r="AC14" s="12" t="s">
        <v>304</v>
      </c>
      <c r="AD14" s="12" t="s">
        <v>304</v>
      </c>
      <c r="AE14" s="12" t="s">
        <v>304</v>
      </c>
      <c r="AF14" s="12" t="s">
        <v>304</v>
      </c>
      <c r="AG14" s="12" t="s">
        <v>304</v>
      </c>
      <c r="AH14" s="12" t="s">
        <v>304</v>
      </c>
      <c r="AI14" s="12" t="s">
        <v>304</v>
      </c>
      <c r="AJ14" s="12" t="s">
        <v>304</v>
      </c>
      <c r="AK14" s="12" t="s">
        <v>304</v>
      </c>
      <c r="AL14" s="12" t="s">
        <v>304</v>
      </c>
      <c r="AM14" s="12" t="s">
        <v>304</v>
      </c>
      <c r="AN14" s="12" t="s">
        <v>304</v>
      </c>
      <c r="AO14" s="12" t="s">
        <v>304</v>
      </c>
      <c r="AP14" s="12" t="s">
        <v>304</v>
      </c>
      <c r="AQ14" s="12" t="s">
        <v>304</v>
      </c>
      <c r="AR14" s="12" t="s">
        <v>304</v>
      </c>
      <c r="AS14" s="12" t="s">
        <v>304</v>
      </c>
      <c r="AT14" s="12" t="s">
        <v>304</v>
      </c>
      <c r="AU14" s="12" t="s">
        <v>304</v>
      </c>
      <c r="AV14" s="12" t="s">
        <v>304</v>
      </c>
      <c r="AW14" s="12" t="s">
        <v>304</v>
      </c>
      <c r="AX14" s="12" t="s">
        <v>304</v>
      </c>
      <c r="AY14" s="12" t="s">
        <v>304</v>
      </c>
      <c r="AZ14" s="12" t="s">
        <v>304</v>
      </c>
      <c r="BA14" s="12" t="s">
        <v>304</v>
      </c>
      <c r="BB14" s="12" t="s">
        <v>304</v>
      </c>
      <c r="BC14" s="12"/>
      <c r="BD14" s="12"/>
      <c r="BE14" s="12"/>
      <c r="BF14" s="12"/>
      <c r="BG14" s="12"/>
      <c r="BH14" s="12"/>
      <c r="BI14" s="12"/>
      <c r="BJ14" s="12"/>
      <c r="BK14" s="12"/>
      <c r="BL14" s="12"/>
      <c r="BM14" s="12"/>
      <c r="BN14" s="12"/>
      <c r="BO14" s="12"/>
      <c r="BP14" s="12"/>
      <c r="BQ14" s="12"/>
      <c r="BR14" s="12"/>
      <c r="BS14" s="12"/>
      <c r="BT14" s="12"/>
      <c r="BU14" s="12"/>
      <c r="BV14" s="12"/>
      <c r="BW14" s="12"/>
      <c r="BX14" s="12"/>
      <c r="BY14" s="12"/>
    </row>
    <row r="15" spans="1:77" ht="31.5" x14ac:dyDescent="0.2">
      <c r="A15" s="25" t="s">
        <v>304</v>
      </c>
      <c r="B15" s="25">
        <v>11</v>
      </c>
      <c r="C15" s="25">
        <v>1</v>
      </c>
      <c r="D15" s="26" t="s">
        <v>119</v>
      </c>
      <c r="E15" s="26" t="s">
        <v>426</v>
      </c>
      <c r="F15" s="10" t="s">
        <v>29</v>
      </c>
      <c r="G15" s="27" t="s">
        <v>34</v>
      </c>
      <c r="H15" s="27"/>
      <c r="I15" s="27" t="s">
        <v>279</v>
      </c>
      <c r="J15" s="27"/>
      <c r="K15" s="27" t="s">
        <v>114</v>
      </c>
      <c r="L15" s="27"/>
      <c r="O15" s="12" t="s">
        <v>304</v>
      </c>
      <c r="P15" s="12" t="s">
        <v>304</v>
      </c>
      <c r="Q15" s="12" t="s">
        <v>304</v>
      </c>
      <c r="R15" s="12" t="s">
        <v>304</v>
      </c>
      <c r="S15" s="12" t="s">
        <v>304</v>
      </c>
      <c r="T15" s="12" t="s">
        <v>304</v>
      </c>
      <c r="U15" s="12" t="s">
        <v>304</v>
      </c>
      <c r="V15" s="12" t="s">
        <v>304</v>
      </c>
      <c r="W15" s="12" t="s">
        <v>304</v>
      </c>
      <c r="X15" s="12" t="s">
        <v>304</v>
      </c>
      <c r="Y15" s="12" t="s">
        <v>304</v>
      </c>
      <c r="Z15" s="12" t="s">
        <v>304</v>
      </c>
      <c r="AA15" s="12" t="s">
        <v>304</v>
      </c>
      <c r="AB15" s="12" t="s">
        <v>304</v>
      </c>
      <c r="AC15" s="12" t="s">
        <v>304</v>
      </c>
      <c r="AD15" s="12" t="s">
        <v>304</v>
      </c>
      <c r="AE15" s="12" t="s">
        <v>304</v>
      </c>
      <c r="AF15" s="12" t="s">
        <v>304</v>
      </c>
      <c r="AG15" s="12" t="s">
        <v>304</v>
      </c>
      <c r="AH15" s="12" t="s">
        <v>304</v>
      </c>
      <c r="AI15" s="12" t="s">
        <v>304</v>
      </c>
      <c r="AJ15" s="12" t="s">
        <v>304</v>
      </c>
      <c r="AK15" s="12" t="s">
        <v>304</v>
      </c>
      <c r="AL15" s="12" t="s">
        <v>304</v>
      </c>
      <c r="AM15" s="12" t="s">
        <v>304</v>
      </c>
      <c r="AN15" s="12" t="s">
        <v>304</v>
      </c>
      <c r="AO15" s="12" t="s">
        <v>304</v>
      </c>
      <c r="AP15" s="12" t="s">
        <v>304</v>
      </c>
      <c r="AQ15" s="12" t="s">
        <v>304</v>
      </c>
      <c r="AR15" s="12" t="s">
        <v>304</v>
      </c>
      <c r="AS15" s="12" t="s">
        <v>304</v>
      </c>
      <c r="AT15" s="12" t="s">
        <v>304</v>
      </c>
      <c r="AU15" s="12" t="s">
        <v>304</v>
      </c>
      <c r="AV15" s="12" t="s">
        <v>304</v>
      </c>
      <c r="AW15" s="12" t="s">
        <v>304</v>
      </c>
      <c r="AX15" s="12" t="s">
        <v>304</v>
      </c>
      <c r="AY15" s="12" t="s">
        <v>304</v>
      </c>
      <c r="AZ15" s="12" t="s">
        <v>304</v>
      </c>
      <c r="BA15" s="12" t="s">
        <v>304</v>
      </c>
      <c r="BB15" s="12" t="s">
        <v>304</v>
      </c>
      <c r="BC15" s="12"/>
      <c r="BD15" s="12"/>
      <c r="BE15" s="12"/>
      <c r="BF15" s="12"/>
      <c r="BG15" s="12"/>
      <c r="BH15" s="12"/>
      <c r="BI15" s="12"/>
      <c r="BJ15" s="12"/>
      <c r="BK15" s="12"/>
      <c r="BL15" s="12"/>
      <c r="BM15" s="12"/>
      <c r="BN15" s="12"/>
      <c r="BO15" s="12"/>
      <c r="BP15" s="12"/>
      <c r="BQ15" s="12"/>
      <c r="BR15" s="12"/>
      <c r="BS15" s="12"/>
      <c r="BT15" s="12"/>
      <c r="BU15" s="12"/>
      <c r="BV15" s="12"/>
      <c r="BW15" s="12"/>
      <c r="BX15" s="12"/>
      <c r="BY15" s="12"/>
    </row>
    <row r="16" spans="1:77" ht="31.5" x14ac:dyDescent="0.2">
      <c r="A16" s="25" t="s">
        <v>304</v>
      </c>
      <c r="B16" s="25">
        <v>12</v>
      </c>
      <c r="C16" s="25">
        <v>1</v>
      </c>
      <c r="D16" s="26" t="s">
        <v>119</v>
      </c>
      <c r="E16" s="10" t="s">
        <v>350</v>
      </c>
      <c r="F16" s="10" t="s">
        <v>30</v>
      </c>
      <c r="G16" s="27" t="s">
        <v>34</v>
      </c>
      <c r="H16" s="27"/>
      <c r="I16" s="27" t="s">
        <v>279</v>
      </c>
      <c r="J16" s="27"/>
      <c r="K16" s="27" t="s">
        <v>114</v>
      </c>
      <c r="L16" s="27" t="s">
        <v>113</v>
      </c>
      <c r="M16" s="12" t="s">
        <v>113</v>
      </c>
      <c r="O16" s="12" t="s">
        <v>304</v>
      </c>
      <c r="P16" s="12" t="s">
        <v>304</v>
      </c>
      <c r="Q16" s="12" t="s">
        <v>304</v>
      </c>
      <c r="R16" s="12" t="s">
        <v>304</v>
      </c>
      <c r="S16" s="12" t="s">
        <v>304</v>
      </c>
      <c r="T16" s="12" t="s">
        <v>304</v>
      </c>
      <c r="U16" s="12" t="s">
        <v>304</v>
      </c>
      <c r="V16" s="12" t="s">
        <v>304</v>
      </c>
      <c r="W16" s="12" t="s">
        <v>304</v>
      </c>
      <c r="X16" s="12" t="s">
        <v>304</v>
      </c>
      <c r="Y16" s="12" t="s">
        <v>304</v>
      </c>
      <c r="Z16" s="12" t="s">
        <v>304</v>
      </c>
      <c r="AA16" s="12" t="s">
        <v>304</v>
      </c>
      <c r="AB16" s="12" t="s">
        <v>304</v>
      </c>
      <c r="AC16" s="12" t="s">
        <v>304</v>
      </c>
      <c r="AD16" s="12" t="s">
        <v>304</v>
      </c>
      <c r="AE16" s="12" t="s">
        <v>304</v>
      </c>
      <c r="AF16" s="12" t="s">
        <v>304</v>
      </c>
      <c r="AG16" s="12" t="s">
        <v>304</v>
      </c>
      <c r="AH16" s="12" t="s">
        <v>304</v>
      </c>
      <c r="AI16" s="12" t="s">
        <v>304</v>
      </c>
      <c r="AJ16" s="12" t="s">
        <v>304</v>
      </c>
      <c r="AK16" s="12" t="s">
        <v>304</v>
      </c>
      <c r="AL16" s="12" t="s">
        <v>304</v>
      </c>
      <c r="AM16" s="12" t="s">
        <v>304</v>
      </c>
      <c r="AN16" s="12" t="s">
        <v>304</v>
      </c>
      <c r="AO16" s="12" t="s">
        <v>304</v>
      </c>
      <c r="AP16" s="12" t="s">
        <v>304</v>
      </c>
      <c r="AQ16" s="12" t="s">
        <v>304</v>
      </c>
      <c r="AR16" s="12" t="s">
        <v>304</v>
      </c>
      <c r="AS16" s="12" t="s">
        <v>304</v>
      </c>
      <c r="AT16" s="12" t="s">
        <v>304</v>
      </c>
      <c r="AU16" s="12" t="s">
        <v>304</v>
      </c>
      <c r="AV16" s="12" t="s">
        <v>304</v>
      </c>
      <c r="AW16" s="12" t="s">
        <v>304</v>
      </c>
      <c r="AX16" s="12" t="s">
        <v>304</v>
      </c>
      <c r="AY16" s="12" t="s">
        <v>304</v>
      </c>
      <c r="AZ16" s="12" t="s">
        <v>304</v>
      </c>
      <c r="BA16" s="12" t="s">
        <v>304</v>
      </c>
      <c r="BB16" s="12" t="s">
        <v>304</v>
      </c>
      <c r="BC16" s="12"/>
      <c r="BD16" s="12"/>
      <c r="BE16" s="12"/>
      <c r="BF16" s="12"/>
      <c r="BG16" s="12"/>
      <c r="BH16" s="12"/>
      <c r="BI16" s="12"/>
      <c r="BJ16" s="12"/>
      <c r="BK16" s="12"/>
      <c r="BL16" s="12"/>
      <c r="BM16" s="12"/>
      <c r="BN16" s="12"/>
      <c r="BO16" s="12"/>
      <c r="BP16" s="12"/>
      <c r="BQ16" s="12"/>
      <c r="BR16" s="12"/>
      <c r="BS16" s="12"/>
      <c r="BT16" s="12"/>
      <c r="BU16" s="12"/>
      <c r="BV16" s="12"/>
      <c r="BW16" s="12"/>
      <c r="BX16" s="12"/>
      <c r="BY16" s="12"/>
    </row>
    <row r="17" spans="1:77" ht="30.75" customHeight="1" x14ac:dyDescent="0.2">
      <c r="A17" s="25" t="s">
        <v>304</v>
      </c>
      <c r="B17" s="25">
        <v>13</v>
      </c>
      <c r="C17" s="25">
        <v>1</v>
      </c>
      <c r="D17" s="26" t="s">
        <v>119</v>
      </c>
      <c r="E17" s="26" t="s">
        <v>301</v>
      </c>
      <c r="F17" s="10" t="s">
        <v>31</v>
      </c>
      <c r="G17" s="27" t="s">
        <v>34</v>
      </c>
      <c r="H17" s="27"/>
      <c r="I17" s="27" t="s">
        <v>279</v>
      </c>
      <c r="J17" s="27"/>
      <c r="K17" s="27" t="s">
        <v>114</v>
      </c>
      <c r="L17" s="27" t="s">
        <v>113</v>
      </c>
      <c r="M17" s="12" t="s">
        <v>113</v>
      </c>
      <c r="O17" s="12" t="s">
        <v>304</v>
      </c>
      <c r="P17" s="12" t="s">
        <v>304</v>
      </c>
      <c r="Q17" s="12" t="s">
        <v>304</v>
      </c>
      <c r="R17" s="12" t="s">
        <v>304</v>
      </c>
      <c r="S17" s="12" t="s">
        <v>304</v>
      </c>
      <c r="T17" s="12" t="s">
        <v>304</v>
      </c>
      <c r="U17" s="12" t="s">
        <v>304</v>
      </c>
      <c r="V17" s="12" t="s">
        <v>304</v>
      </c>
      <c r="W17" s="12" t="s">
        <v>304</v>
      </c>
      <c r="X17" s="12" t="s">
        <v>304</v>
      </c>
      <c r="Y17" s="12" t="s">
        <v>304</v>
      </c>
      <c r="Z17" s="12" t="s">
        <v>304</v>
      </c>
      <c r="AA17" s="12" t="s">
        <v>304</v>
      </c>
      <c r="AB17" s="12" t="s">
        <v>304</v>
      </c>
      <c r="AC17" s="12" t="s">
        <v>304</v>
      </c>
      <c r="AD17" s="12" t="s">
        <v>304</v>
      </c>
      <c r="AE17" s="12" t="s">
        <v>304</v>
      </c>
      <c r="AF17" s="12" t="s">
        <v>304</v>
      </c>
      <c r="AG17" s="12" t="s">
        <v>304</v>
      </c>
      <c r="AH17" s="12" t="s">
        <v>304</v>
      </c>
      <c r="AI17" s="12" t="s">
        <v>304</v>
      </c>
      <c r="AJ17" s="12" t="s">
        <v>304</v>
      </c>
      <c r="AK17" s="12" t="s">
        <v>304</v>
      </c>
      <c r="AL17" s="12" t="s">
        <v>304</v>
      </c>
      <c r="AM17" s="12" t="s">
        <v>304</v>
      </c>
      <c r="AN17" s="12" t="s">
        <v>304</v>
      </c>
      <c r="AO17" s="12" t="s">
        <v>304</v>
      </c>
      <c r="AP17" s="12" t="s">
        <v>304</v>
      </c>
      <c r="AQ17" s="12" t="s">
        <v>304</v>
      </c>
      <c r="AR17" s="12" t="s">
        <v>304</v>
      </c>
      <c r="AS17" s="12" t="s">
        <v>304</v>
      </c>
      <c r="AT17" s="12" t="s">
        <v>304</v>
      </c>
      <c r="AU17" s="12" t="s">
        <v>304</v>
      </c>
      <c r="AV17" s="12" t="s">
        <v>304</v>
      </c>
      <c r="AW17" s="12" t="s">
        <v>304</v>
      </c>
      <c r="AX17" s="12" t="s">
        <v>304</v>
      </c>
      <c r="AY17" s="12" t="s">
        <v>304</v>
      </c>
      <c r="AZ17" s="12" t="s">
        <v>304</v>
      </c>
      <c r="BA17" s="12" t="s">
        <v>304</v>
      </c>
      <c r="BB17" s="12" t="s">
        <v>304</v>
      </c>
      <c r="BC17" s="12"/>
      <c r="BD17" s="12"/>
      <c r="BE17" s="12"/>
      <c r="BF17" s="12"/>
      <c r="BG17" s="12"/>
      <c r="BH17" s="12"/>
      <c r="BI17" s="12"/>
      <c r="BJ17" s="12"/>
      <c r="BK17" s="12"/>
      <c r="BL17" s="12"/>
      <c r="BM17" s="12"/>
      <c r="BN17" s="12"/>
      <c r="BO17" s="12"/>
      <c r="BP17" s="12"/>
      <c r="BQ17" s="12"/>
      <c r="BR17" s="12"/>
      <c r="BS17" s="12"/>
      <c r="BT17" s="12"/>
      <c r="BU17" s="12"/>
      <c r="BV17" s="12"/>
      <c r="BW17" s="12"/>
      <c r="BX17" s="12"/>
      <c r="BY17" s="12"/>
    </row>
    <row r="18" spans="1:77" ht="25.5" hidden="1" x14ac:dyDescent="0.2">
      <c r="A18" s="25"/>
      <c r="B18" s="25">
        <v>14</v>
      </c>
      <c r="C18" s="25">
        <v>1</v>
      </c>
      <c r="D18" s="26" t="s">
        <v>119</v>
      </c>
      <c r="E18" s="29" t="s">
        <v>302</v>
      </c>
      <c r="F18" s="10" t="s">
        <v>290</v>
      </c>
      <c r="G18" s="27" t="s">
        <v>34</v>
      </c>
      <c r="H18" s="27" t="s">
        <v>304</v>
      </c>
      <c r="I18" s="27" t="s">
        <v>279</v>
      </c>
      <c r="J18" s="27"/>
      <c r="K18" s="27" t="s">
        <v>114</v>
      </c>
      <c r="L18" s="27"/>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row>
    <row r="19" spans="1:77" ht="31.5" hidden="1" x14ac:dyDescent="0.2">
      <c r="A19" s="25"/>
      <c r="B19" s="25">
        <v>15</v>
      </c>
      <c r="C19" s="25">
        <v>1</v>
      </c>
      <c r="D19" s="26" t="s">
        <v>119</v>
      </c>
      <c r="E19" s="29" t="s">
        <v>305</v>
      </c>
      <c r="F19" s="10" t="s">
        <v>32</v>
      </c>
      <c r="G19" s="27" t="s">
        <v>34</v>
      </c>
      <c r="H19" s="27" t="s">
        <v>304</v>
      </c>
      <c r="I19" s="27" t="s">
        <v>109</v>
      </c>
      <c r="J19" s="27"/>
      <c r="K19" s="27" t="s">
        <v>114</v>
      </c>
      <c r="L19" s="27" t="s">
        <v>113</v>
      </c>
      <c r="M19" s="12" t="s">
        <v>113</v>
      </c>
      <c r="N19" s="12" t="s">
        <v>110</v>
      </c>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row>
    <row r="20" spans="1:77" ht="45.6" customHeight="1" x14ac:dyDescent="0.2">
      <c r="A20" s="14" t="s">
        <v>304</v>
      </c>
      <c r="B20" s="14">
        <v>255</v>
      </c>
      <c r="C20" s="14">
        <v>1</v>
      </c>
      <c r="D20" s="31" t="s">
        <v>119</v>
      </c>
      <c r="E20" s="31" t="s">
        <v>307</v>
      </c>
      <c r="F20" s="11" t="s">
        <v>286</v>
      </c>
      <c r="G20" s="12" t="s">
        <v>34</v>
      </c>
      <c r="I20" s="12" t="s">
        <v>279</v>
      </c>
      <c r="K20" s="27" t="s">
        <v>114</v>
      </c>
      <c r="O20" s="12" t="s">
        <v>304</v>
      </c>
      <c r="P20" s="12" t="s">
        <v>304</v>
      </c>
      <c r="Q20" s="12" t="s">
        <v>304</v>
      </c>
      <c r="R20" s="12" t="s">
        <v>304</v>
      </c>
      <c r="S20" s="12" t="s">
        <v>304</v>
      </c>
      <c r="T20" s="12" t="s">
        <v>304</v>
      </c>
      <c r="U20" s="12" t="s">
        <v>304</v>
      </c>
      <c r="V20" s="12" t="s">
        <v>304</v>
      </c>
      <c r="W20" s="12" t="s">
        <v>304</v>
      </c>
      <c r="X20" s="12" t="s">
        <v>304</v>
      </c>
      <c r="Y20" s="12" t="s">
        <v>304</v>
      </c>
      <c r="Z20" s="12" t="s">
        <v>304</v>
      </c>
      <c r="AA20" s="12" t="s">
        <v>304</v>
      </c>
      <c r="AB20" s="12" t="s">
        <v>304</v>
      </c>
      <c r="AC20" s="12" t="s">
        <v>304</v>
      </c>
      <c r="AD20" s="12" t="s">
        <v>304</v>
      </c>
      <c r="AE20" s="12" t="s">
        <v>304</v>
      </c>
      <c r="AF20" s="12" t="s">
        <v>304</v>
      </c>
      <c r="AG20" s="12" t="s">
        <v>304</v>
      </c>
      <c r="AH20" s="12" t="s">
        <v>304</v>
      </c>
      <c r="AI20" s="12" t="s">
        <v>304</v>
      </c>
      <c r="AJ20" s="12" t="s">
        <v>304</v>
      </c>
      <c r="AK20" s="12" t="s">
        <v>304</v>
      </c>
      <c r="AL20" s="12" t="s">
        <v>304</v>
      </c>
      <c r="AM20" s="12" t="s">
        <v>304</v>
      </c>
      <c r="AN20" s="12" t="s">
        <v>304</v>
      </c>
      <c r="AO20" s="12" t="s">
        <v>304</v>
      </c>
      <c r="AP20" s="12" t="s">
        <v>304</v>
      </c>
      <c r="AQ20" s="12" t="s">
        <v>304</v>
      </c>
      <c r="AR20" s="12" t="s">
        <v>304</v>
      </c>
      <c r="AS20" s="12" t="s">
        <v>304</v>
      </c>
      <c r="AT20" s="12" t="s">
        <v>304</v>
      </c>
      <c r="AU20" s="12" t="s">
        <v>304</v>
      </c>
      <c r="AV20" s="12" t="s">
        <v>304</v>
      </c>
      <c r="AW20" s="12" t="s">
        <v>304</v>
      </c>
      <c r="AX20" s="12" t="s">
        <v>304</v>
      </c>
      <c r="AY20" s="12" t="s">
        <v>304</v>
      </c>
      <c r="AZ20" s="12" t="s">
        <v>304</v>
      </c>
      <c r="BA20" s="12" t="s">
        <v>304</v>
      </c>
      <c r="BB20" s="12" t="s">
        <v>304</v>
      </c>
      <c r="BC20" s="12"/>
      <c r="BD20" s="12"/>
      <c r="BE20" s="12"/>
      <c r="BF20" s="12"/>
      <c r="BG20" s="12"/>
      <c r="BH20" s="12"/>
      <c r="BI20" s="12"/>
      <c r="BJ20" s="12"/>
      <c r="BK20" s="12"/>
      <c r="BL20" s="12"/>
      <c r="BM20" s="12"/>
      <c r="BN20" s="12"/>
      <c r="BO20" s="12"/>
      <c r="BP20" s="12"/>
      <c r="BQ20" s="12"/>
      <c r="BR20" s="12"/>
      <c r="BS20" s="12"/>
      <c r="BT20" s="12"/>
      <c r="BU20" s="12"/>
      <c r="BV20" s="12"/>
      <c r="BW20" s="12"/>
      <c r="BX20" s="12"/>
      <c r="BY20" s="12"/>
    </row>
    <row r="21" spans="1:77" ht="38.25" x14ac:dyDescent="0.2">
      <c r="A21" s="14" t="s">
        <v>304</v>
      </c>
      <c r="B21" s="14">
        <v>257</v>
      </c>
      <c r="C21" s="14">
        <v>1</v>
      </c>
      <c r="D21" s="31" t="s">
        <v>119</v>
      </c>
      <c r="E21" s="31" t="s">
        <v>422</v>
      </c>
      <c r="F21" s="11" t="s">
        <v>287</v>
      </c>
      <c r="G21" s="12" t="s">
        <v>34</v>
      </c>
      <c r="I21" s="12" t="s">
        <v>279</v>
      </c>
      <c r="K21" s="27" t="s">
        <v>114</v>
      </c>
      <c r="O21" s="12" t="s">
        <v>304</v>
      </c>
      <c r="P21" s="12" t="s">
        <v>304</v>
      </c>
      <c r="Q21" s="12" t="s">
        <v>304</v>
      </c>
      <c r="R21" s="12" t="s">
        <v>304</v>
      </c>
      <c r="S21" s="12" t="s">
        <v>304</v>
      </c>
      <c r="T21" s="12" t="s">
        <v>304</v>
      </c>
      <c r="U21" s="12" t="s">
        <v>304</v>
      </c>
      <c r="V21" s="12" t="s">
        <v>304</v>
      </c>
      <c r="W21" s="12" t="s">
        <v>304</v>
      </c>
      <c r="X21" s="12" t="s">
        <v>304</v>
      </c>
      <c r="Y21" s="12" t="s">
        <v>304</v>
      </c>
      <c r="Z21" s="12" t="s">
        <v>304</v>
      </c>
      <c r="AA21" s="12" t="s">
        <v>304</v>
      </c>
      <c r="AB21" s="12" t="s">
        <v>304</v>
      </c>
      <c r="AC21" s="12" t="s">
        <v>304</v>
      </c>
      <c r="AD21" s="12" t="s">
        <v>304</v>
      </c>
      <c r="AE21" s="12" t="s">
        <v>304</v>
      </c>
      <c r="AF21" s="12" t="s">
        <v>304</v>
      </c>
      <c r="AG21" s="12" t="s">
        <v>304</v>
      </c>
      <c r="AH21" s="12" t="s">
        <v>304</v>
      </c>
      <c r="AI21" s="12" t="s">
        <v>304</v>
      </c>
      <c r="AJ21" s="12" t="s">
        <v>304</v>
      </c>
      <c r="AK21" s="12" t="s">
        <v>304</v>
      </c>
      <c r="AL21" s="12" t="s">
        <v>304</v>
      </c>
      <c r="AM21" s="12" t="s">
        <v>304</v>
      </c>
      <c r="AN21" s="12" t="s">
        <v>304</v>
      </c>
      <c r="AO21" s="12" t="s">
        <v>304</v>
      </c>
      <c r="AP21" s="12" t="s">
        <v>304</v>
      </c>
      <c r="AQ21" s="12" t="s">
        <v>304</v>
      </c>
      <c r="AR21" s="12" t="s">
        <v>304</v>
      </c>
      <c r="AS21" s="12" t="s">
        <v>304</v>
      </c>
      <c r="AT21" s="12" t="s">
        <v>304</v>
      </c>
      <c r="AU21" s="12" t="s">
        <v>304</v>
      </c>
      <c r="AV21" s="12" t="s">
        <v>304</v>
      </c>
      <c r="AW21" s="12" t="s">
        <v>304</v>
      </c>
      <c r="AX21" s="12" t="s">
        <v>304</v>
      </c>
      <c r="AY21" s="12" t="s">
        <v>304</v>
      </c>
      <c r="AZ21" s="12" t="s">
        <v>304</v>
      </c>
      <c r="BA21" s="12" t="s">
        <v>304</v>
      </c>
      <c r="BB21" s="12" t="s">
        <v>304</v>
      </c>
      <c r="BC21" s="12"/>
      <c r="BD21" s="12"/>
      <c r="BE21" s="12"/>
      <c r="BF21" s="12"/>
      <c r="BG21" s="12"/>
      <c r="BH21" s="12"/>
      <c r="BI21" s="12"/>
      <c r="BJ21" s="12"/>
      <c r="BK21" s="12"/>
      <c r="BL21" s="12"/>
      <c r="BM21" s="12"/>
      <c r="BN21" s="12"/>
      <c r="BO21" s="12"/>
      <c r="BP21" s="12"/>
      <c r="BQ21" s="12"/>
      <c r="BR21" s="12"/>
      <c r="BS21" s="12"/>
      <c r="BT21" s="12"/>
      <c r="BU21" s="12"/>
      <c r="BV21" s="12"/>
      <c r="BW21" s="12"/>
      <c r="BX21" s="12"/>
      <c r="BY21" s="12"/>
    </row>
    <row r="22" spans="1:77" ht="31.5" hidden="1" x14ac:dyDescent="0.2">
      <c r="A22" s="25"/>
      <c r="B22" s="25">
        <v>18</v>
      </c>
      <c r="C22" s="25">
        <v>2</v>
      </c>
      <c r="D22" s="25" t="s">
        <v>120</v>
      </c>
      <c r="E22" s="6" t="s">
        <v>296</v>
      </c>
      <c r="F22" s="10" t="s">
        <v>36</v>
      </c>
      <c r="G22" s="27" t="s">
        <v>34</v>
      </c>
      <c r="H22" s="27" t="s">
        <v>304</v>
      </c>
      <c r="I22" s="27" t="s">
        <v>279</v>
      </c>
      <c r="J22" s="27"/>
      <c r="K22" s="27" t="s">
        <v>114</v>
      </c>
      <c r="L22" s="27" t="s">
        <v>113</v>
      </c>
      <c r="M22" s="12" t="s">
        <v>113</v>
      </c>
      <c r="N22" s="12" t="s">
        <v>110</v>
      </c>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row>
    <row r="23" spans="1:77" ht="63" x14ac:dyDescent="0.2">
      <c r="A23" s="25" t="s">
        <v>304</v>
      </c>
      <c r="B23" s="25">
        <v>16</v>
      </c>
      <c r="C23" s="25">
        <v>2</v>
      </c>
      <c r="D23" s="25" t="s">
        <v>120</v>
      </c>
      <c r="E23" s="9" t="s">
        <v>441</v>
      </c>
      <c r="F23" s="9" t="s">
        <v>5</v>
      </c>
      <c r="G23" s="27"/>
      <c r="H23" s="27"/>
      <c r="I23" s="27"/>
      <c r="J23" s="27"/>
      <c r="K23" s="27"/>
      <c r="L23" s="27"/>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row>
    <row r="24" spans="1:77" ht="31.5" x14ac:dyDescent="0.2">
      <c r="A24" s="25"/>
      <c r="B24" s="25">
        <v>17</v>
      </c>
      <c r="C24" s="25">
        <v>2</v>
      </c>
      <c r="D24" s="25" t="s">
        <v>120</v>
      </c>
      <c r="E24" s="7" t="s">
        <v>312</v>
      </c>
      <c r="F24" s="10" t="s">
        <v>33</v>
      </c>
      <c r="G24" s="27" t="s">
        <v>34</v>
      </c>
      <c r="H24" s="27"/>
      <c r="I24" s="27" t="s">
        <v>279</v>
      </c>
      <c r="J24" s="27"/>
      <c r="K24" s="27" t="s">
        <v>114</v>
      </c>
      <c r="L24" s="27" t="s">
        <v>113</v>
      </c>
      <c r="M24" s="12" t="s">
        <v>113</v>
      </c>
      <c r="N24" s="12" t="s">
        <v>110</v>
      </c>
      <c r="O24" s="12" t="s">
        <v>304</v>
      </c>
      <c r="P24" s="12" t="s">
        <v>304</v>
      </c>
      <c r="Q24" s="12" t="s">
        <v>304</v>
      </c>
      <c r="R24" s="12" t="s">
        <v>304</v>
      </c>
      <c r="S24" s="12" t="s">
        <v>304</v>
      </c>
      <c r="T24" s="12" t="s">
        <v>304</v>
      </c>
      <c r="U24" s="12" t="s">
        <v>304</v>
      </c>
      <c r="V24" s="12" t="s">
        <v>304</v>
      </c>
      <c r="W24" s="12" t="s">
        <v>304</v>
      </c>
      <c r="X24" s="12" t="s">
        <v>304</v>
      </c>
      <c r="Y24" s="12" t="s">
        <v>304</v>
      </c>
      <c r="Z24" s="12" t="s">
        <v>304</v>
      </c>
      <c r="AA24" s="12" t="s">
        <v>304</v>
      </c>
      <c r="AB24" s="12" t="s">
        <v>304</v>
      </c>
      <c r="AC24" s="12" t="s">
        <v>304</v>
      </c>
      <c r="AD24" s="12" t="s">
        <v>304</v>
      </c>
      <c r="AE24" s="12" t="s">
        <v>304</v>
      </c>
      <c r="AF24" s="12" t="s">
        <v>304</v>
      </c>
      <c r="AG24" s="12" t="s">
        <v>304</v>
      </c>
      <c r="AH24" s="12" t="s">
        <v>304</v>
      </c>
      <c r="AI24" s="12" t="s">
        <v>304</v>
      </c>
      <c r="AJ24" s="12" t="s">
        <v>304</v>
      </c>
      <c r="AK24" s="12" t="s">
        <v>304</v>
      </c>
      <c r="AL24" s="12" t="s">
        <v>304</v>
      </c>
      <c r="AM24" s="12" t="s">
        <v>304</v>
      </c>
      <c r="AN24" s="12" t="s">
        <v>304</v>
      </c>
      <c r="AO24" s="12" t="s">
        <v>304</v>
      </c>
      <c r="AP24" s="12" t="s">
        <v>304</v>
      </c>
      <c r="AQ24" s="12" t="s">
        <v>304</v>
      </c>
      <c r="AR24" s="12" t="s">
        <v>304</v>
      </c>
      <c r="AS24" s="12" t="s">
        <v>304</v>
      </c>
      <c r="AT24" s="12" t="s">
        <v>304</v>
      </c>
      <c r="AU24" s="12" t="s">
        <v>304</v>
      </c>
      <c r="AV24" s="12" t="s">
        <v>304</v>
      </c>
      <c r="AW24" s="12" t="s">
        <v>304</v>
      </c>
      <c r="AX24" s="12" t="s">
        <v>304</v>
      </c>
      <c r="AY24" s="12" t="s">
        <v>304</v>
      </c>
      <c r="AZ24" s="12" t="s">
        <v>304</v>
      </c>
      <c r="BA24" s="12" t="s">
        <v>304</v>
      </c>
      <c r="BB24" s="12" t="s">
        <v>304</v>
      </c>
      <c r="BC24" s="12"/>
      <c r="BD24" s="12"/>
      <c r="BE24" s="12"/>
      <c r="BF24" s="12"/>
      <c r="BG24" s="12"/>
      <c r="BH24" s="12"/>
      <c r="BI24" s="12"/>
      <c r="BJ24" s="12"/>
      <c r="BK24" s="12"/>
      <c r="BL24" s="12"/>
      <c r="BM24" s="12"/>
      <c r="BN24" s="12"/>
      <c r="BO24" s="12"/>
      <c r="BP24" s="12"/>
      <c r="BQ24" s="12"/>
      <c r="BR24" s="12"/>
      <c r="BS24" s="12"/>
      <c r="BT24" s="12"/>
      <c r="BU24" s="12"/>
      <c r="BV24" s="12"/>
      <c r="BW24" s="12"/>
      <c r="BX24" s="12"/>
      <c r="BY24" s="12"/>
    </row>
    <row r="25" spans="1:77" ht="47.25" x14ac:dyDescent="0.2">
      <c r="A25" s="25" t="s">
        <v>304</v>
      </c>
      <c r="B25" s="25">
        <v>19</v>
      </c>
      <c r="C25" s="25">
        <v>2</v>
      </c>
      <c r="D25" s="25" t="s">
        <v>120</v>
      </c>
      <c r="E25" s="26" t="s">
        <v>309</v>
      </c>
      <c r="F25" s="10" t="s">
        <v>37</v>
      </c>
      <c r="G25" s="27" t="s">
        <v>34</v>
      </c>
      <c r="H25" s="27"/>
      <c r="I25" s="27" t="s">
        <v>279</v>
      </c>
      <c r="J25" s="27"/>
      <c r="K25" s="27" t="s">
        <v>114</v>
      </c>
      <c r="L25" s="27" t="s">
        <v>113</v>
      </c>
      <c r="M25" s="12" t="s">
        <v>113</v>
      </c>
      <c r="N25" s="12" t="s">
        <v>110</v>
      </c>
      <c r="O25" s="12" t="s">
        <v>304</v>
      </c>
      <c r="P25" s="12" t="s">
        <v>304</v>
      </c>
      <c r="Q25" s="12" t="s">
        <v>304</v>
      </c>
      <c r="R25" s="12" t="s">
        <v>304</v>
      </c>
      <c r="S25" s="12" t="s">
        <v>304</v>
      </c>
      <c r="T25" s="12" t="s">
        <v>304</v>
      </c>
      <c r="U25" s="12" t="s">
        <v>304</v>
      </c>
      <c r="V25" s="12" t="s">
        <v>304</v>
      </c>
      <c r="W25" s="12" t="s">
        <v>304</v>
      </c>
      <c r="X25" s="12" t="s">
        <v>304</v>
      </c>
      <c r="Y25" s="12" t="s">
        <v>304</v>
      </c>
      <c r="Z25" s="12" t="s">
        <v>304</v>
      </c>
      <c r="AA25" s="12" t="s">
        <v>304</v>
      </c>
      <c r="AB25" s="12" t="s">
        <v>304</v>
      </c>
      <c r="AC25" s="12" t="s">
        <v>304</v>
      </c>
      <c r="AD25" s="12" t="s">
        <v>304</v>
      </c>
      <c r="AE25" s="12" t="s">
        <v>304</v>
      </c>
      <c r="AF25" s="12" t="s">
        <v>304</v>
      </c>
      <c r="AG25" s="12" t="s">
        <v>304</v>
      </c>
      <c r="AH25" s="12" t="s">
        <v>304</v>
      </c>
      <c r="AI25" s="12" t="s">
        <v>304</v>
      </c>
      <c r="AJ25" s="12" t="s">
        <v>304</v>
      </c>
      <c r="AK25" s="12" t="s">
        <v>304</v>
      </c>
      <c r="AL25" s="12" t="s">
        <v>304</v>
      </c>
      <c r="AM25" s="12" t="s">
        <v>304</v>
      </c>
      <c r="AN25" s="12" t="s">
        <v>304</v>
      </c>
      <c r="AO25" s="12" t="s">
        <v>304</v>
      </c>
      <c r="AP25" s="12" t="s">
        <v>304</v>
      </c>
      <c r="AQ25" s="12" t="s">
        <v>304</v>
      </c>
      <c r="AR25" s="12" t="s">
        <v>304</v>
      </c>
      <c r="AS25" s="12" t="s">
        <v>304</v>
      </c>
      <c r="AT25" s="12" t="s">
        <v>304</v>
      </c>
      <c r="AU25" s="12" t="s">
        <v>304</v>
      </c>
      <c r="AV25" s="12" t="s">
        <v>304</v>
      </c>
      <c r="AW25" s="12" t="s">
        <v>304</v>
      </c>
      <c r="AX25" s="12" t="s">
        <v>304</v>
      </c>
      <c r="AY25" s="12" t="s">
        <v>304</v>
      </c>
      <c r="AZ25" s="12" t="s">
        <v>304</v>
      </c>
      <c r="BA25" s="12" t="s">
        <v>304</v>
      </c>
      <c r="BB25" s="12" t="s">
        <v>304</v>
      </c>
      <c r="BC25" s="12"/>
      <c r="BD25" s="12"/>
      <c r="BE25" s="12"/>
      <c r="BF25" s="12"/>
      <c r="BG25" s="12"/>
      <c r="BH25" s="12"/>
      <c r="BI25" s="12"/>
      <c r="BJ25" s="12"/>
      <c r="BK25" s="12"/>
      <c r="BL25" s="12"/>
      <c r="BM25" s="12"/>
      <c r="BN25" s="12"/>
      <c r="BO25" s="12"/>
      <c r="BP25" s="12"/>
      <c r="BQ25" s="12"/>
      <c r="BR25" s="12"/>
      <c r="BS25" s="12"/>
      <c r="BT25" s="12"/>
      <c r="BU25" s="12"/>
      <c r="BV25" s="12"/>
      <c r="BW25" s="12"/>
      <c r="BX25" s="12"/>
      <c r="BY25" s="12"/>
    </row>
    <row r="26" spans="1:77" ht="51" x14ac:dyDescent="0.2">
      <c r="A26" s="25" t="s">
        <v>304</v>
      </c>
      <c r="B26" s="25">
        <v>20</v>
      </c>
      <c r="C26" s="25">
        <v>2</v>
      </c>
      <c r="D26" s="25" t="s">
        <v>120</v>
      </c>
      <c r="E26" s="26" t="s">
        <v>310</v>
      </c>
      <c r="F26" s="10" t="s">
        <v>38</v>
      </c>
      <c r="G26" s="27" t="s">
        <v>34</v>
      </c>
      <c r="H26" s="27"/>
      <c r="I26" s="27" t="s">
        <v>279</v>
      </c>
      <c r="J26" s="27"/>
      <c r="K26" s="27" t="s">
        <v>114</v>
      </c>
      <c r="L26" s="27" t="s">
        <v>113</v>
      </c>
      <c r="M26" s="12" t="s">
        <v>113</v>
      </c>
      <c r="N26" s="12" t="s">
        <v>110</v>
      </c>
      <c r="O26" s="12" t="s">
        <v>304</v>
      </c>
      <c r="P26" s="12" t="s">
        <v>304</v>
      </c>
      <c r="Q26" s="12" t="s">
        <v>304</v>
      </c>
      <c r="R26" s="12" t="s">
        <v>304</v>
      </c>
      <c r="S26" s="12" t="s">
        <v>304</v>
      </c>
      <c r="T26" s="12" t="s">
        <v>304</v>
      </c>
      <c r="U26" s="12" t="s">
        <v>304</v>
      </c>
      <c r="V26" s="12" t="s">
        <v>304</v>
      </c>
      <c r="W26" s="12" t="s">
        <v>304</v>
      </c>
      <c r="X26" s="12" t="s">
        <v>304</v>
      </c>
      <c r="Y26" s="12" t="s">
        <v>304</v>
      </c>
      <c r="Z26" s="12" t="s">
        <v>304</v>
      </c>
      <c r="AA26" s="12" t="s">
        <v>304</v>
      </c>
      <c r="AB26" s="12" t="s">
        <v>304</v>
      </c>
      <c r="AC26" s="12" t="s">
        <v>304</v>
      </c>
      <c r="AD26" s="12" t="s">
        <v>304</v>
      </c>
      <c r="AE26" s="12" t="s">
        <v>304</v>
      </c>
      <c r="AF26" s="12" t="s">
        <v>304</v>
      </c>
      <c r="AG26" s="12" t="s">
        <v>304</v>
      </c>
      <c r="AH26" s="12" t="s">
        <v>304</v>
      </c>
      <c r="AI26" s="12" t="s">
        <v>304</v>
      </c>
      <c r="AJ26" s="12" t="s">
        <v>304</v>
      </c>
      <c r="AK26" s="12" t="s">
        <v>304</v>
      </c>
      <c r="AL26" s="12" t="s">
        <v>304</v>
      </c>
      <c r="AM26" s="12" t="s">
        <v>304</v>
      </c>
      <c r="AN26" s="12" t="s">
        <v>304</v>
      </c>
      <c r="AO26" s="12" t="s">
        <v>304</v>
      </c>
      <c r="AP26" s="12" t="s">
        <v>304</v>
      </c>
      <c r="AQ26" s="12" t="s">
        <v>304</v>
      </c>
      <c r="AR26" s="12" t="s">
        <v>304</v>
      </c>
      <c r="AS26" s="12" t="s">
        <v>304</v>
      </c>
      <c r="AT26" s="12" t="s">
        <v>304</v>
      </c>
      <c r="AU26" s="12" t="s">
        <v>304</v>
      </c>
      <c r="AV26" s="12" t="s">
        <v>304</v>
      </c>
      <c r="AW26" s="12" t="s">
        <v>304</v>
      </c>
      <c r="AX26" s="12" t="s">
        <v>304</v>
      </c>
      <c r="AY26" s="12" t="s">
        <v>304</v>
      </c>
      <c r="AZ26" s="12" t="s">
        <v>304</v>
      </c>
      <c r="BA26" s="12" t="s">
        <v>304</v>
      </c>
      <c r="BB26" s="12" t="s">
        <v>304</v>
      </c>
      <c r="BC26" s="12"/>
      <c r="BD26" s="12"/>
      <c r="BE26" s="12"/>
      <c r="BF26" s="12"/>
      <c r="BG26" s="12"/>
      <c r="BH26" s="12"/>
      <c r="BI26" s="12"/>
      <c r="BJ26" s="12"/>
      <c r="BK26" s="12"/>
      <c r="BL26" s="12"/>
      <c r="BM26" s="12"/>
      <c r="BN26" s="12"/>
      <c r="BO26" s="12"/>
      <c r="BP26" s="12"/>
      <c r="BQ26" s="12"/>
      <c r="BR26" s="12"/>
      <c r="BS26" s="12"/>
      <c r="BT26" s="12"/>
      <c r="BU26" s="12"/>
      <c r="BV26" s="12"/>
      <c r="BW26" s="12"/>
      <c r="BX26" s="12"/>
      <c r="BY26" s="12"/>
    </row>
    <row r="27" spans="1:77" ht="31.5" x14ac:dyDescent="0.2">
      <c r="A27" s="25"/>
      <c r="B27" s="25">
        <v>23</v>
      </c>
      <c r="C27" s="25">
        <v>2</v>
      </c>
      <c r="D27" s="25" t="s">
        <v>120</v>
      </c>
      <c r="E27" s="25"/>
      <c r="F27" s="10" t="s">
        <v>137</v>
      </c>
      <c r="G27" s="27" t="s">
        <v>35</v>
      </c>
      <c r="H27" s="27"/>
      <c r="I27" s="27"/>
      <c r="J27" s="27"/>
      <c r="K27" s="27" t="s">
        <v>114</v>
      </c>
      <c r="L27" s="27" t="s">
        <v>113</v>
      </c>
      <c r="M27" s="12" t="s">
        <v>113</v>
      </c>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row>
    <row r="28" spans="1:77" x14ac:dyDescent="0.2">
      <c r="A28" s="25"/>
      <c r="B28" s="25">
        <v>24</v>
      </c>
      <c r="C28" s="25">
        <v>2</v>
      </c>
      <c r="D28" s="25" t="s">
        <v>120</v>
      </c>
      <c r="E28" s="25"/>
      <c r="F28" s="10" t="s">
        <v>138</v>
      </c>
      <c r="G28" s="27" t="s">
        <v>35</v>
      </c>
      <c r="H28" s="27"/>
      <c r="I28" s="27"/>
      <c r="J28" s="27"/>
      <c r="K28" s="27" t="s">
        <v>114</v>
      </c>
      <c r="L28" s="27" t="s">
        <v>113</v>
      </c>
      <c r="M28" s="12" t="s">
        <v>113</v>
      </c>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row>
    <row r="29" spans="1:77" hidden="1" x14ac:dyDescent="0.2">
      <c r="A29" s="25"/>
      <c r="B29" s="25">
        <v>25</v>
      </c>
      <c r="C29" s="25">
        <v>2</v>
      </c>
      <c r="D29" s="25" t="s">
        <v>120</v>
      </c>
      <c r="E29" s="29" t="s">
        <v>296</v>
      </c>
      <c r="F29" s="10" t="s">
        <v>44</v>
      </c>
      <c r="G29" s="27" t="s">
        <v>34</v>
      </c>
      <c r="H29" s="27" t="s">
        <v>304</v>
      </c>
      <c r="I29" s="27" t="s">
        <v>109</v>
      </c>
      <c r="J29" s="27"/>
      <c r="K29" s="27" t="s">
        <v>114</v>
      </c>
      <c r="L29" s="27" t="s">
        <v>113</v>
      </c>
      <c r="M29" s="12" t="s">
        <v>113</v>
      </c>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row>
    <row r="30" spans="1:77" ht="63.75" x14ac:dyDescent="0.2">
      <c r="A30" s="25" t="s">
        <v>304</v>
      </c>
      <c r="B30" s="25">
        <v>21</v>
      </c>
      <c r="C30" s="25">
        <v>2</v>
      </c>
      <c r="D30" s="25" t="s">
        <v>120</v>
      </c>
      <c r="E30" s="26" t="s">
        <v>316</v>
      </c>
      <c r="F30" s="10" t="s">
        <v>42</v>
      </c>
      <c r="G30" s="27" t="s">
        <v>34</v>
      </c>
      <c r="H30" s="27"/>
      <c r="I30" s="27" t="s">
        <v>279</v>
      </c>
      <c r="J30" s="27"/>
      <c r="K30" s="27" t="s">
        <v>114</v>
      </c>
      <c r="L30" s="27" t="s">
        <v>113</v>
      </c>
      <c r="M30" s="12" t="s">
        <v>113</v>
      </c>
      <c r="N30" s="12" t="s">
        <v>110</v>
      </c>
      <c r="O30" s="12" t="s">
        <v>304</v>
      </c>
      <c r="P30" s="12" t="s">
        <v>304</v>
      </c>
      <c r="Q30" s="12" t="s">
        <v>304</v>
      </c>
      <c r="R30" s="12" t="s">
        <v>304</v>
      </c>
      <c r="S30" s="12" t="s">
        <v>304</v>
      </c>
      <c r="T30" s="12" t="s">
        <v>304</v>
      </c>
      <c r="U30" s="12" t="s">
        <v>304</v>
      </c>
      <c r="V30" s="12" t="s">
        <v>304</v>
      </c>
      <c r="W30" s="12" t="s">
        <v>304</v>
      </c>
      <c r="X30" s="12" t="s">
        <v>304</v>
      </c>
      <c r="Y30" s="12" t="s">
        <v>304</v>
      </c>
      <c r="Z30" s="12" t="s">
        <v>304</v>
      </c>
      <c r="AA30" s="12" t="s">
        <v>304</v>
      </c>
      <c r="AB30" s="12" t="s">
        <v>304</v>
      </c>
      <c r="AC30" s="12" t="s">
        <v>304</v>
      </c>
      <c r="AD30" s="12" t="s">
        <v>304</v>
      </c>
      <c r="AE30" s="12" t="s">
        <v>304</v>
      </c>
      <c r="AF30" s="12" t="s">
        <v>304</v>
      </c>
      <c r="AG30" s="12" t="s">
        <v>304</v>
      </c>
      <c r="AH30" s="12" t="s">
        <v>304</v>
      </c>
      <c r="AI30" s="12" t="s">
        <v>304</v>
      </c>
      <c r="AJ30" s="12" t="s">
        <v>304</v>
      </c>
      <c r="AK30" s="12" t="s">
        <v>304</v>
      </c>
      <c r="AL30" s="12" t="s">
        <v>304</v>
      </c>
      <c r="AM30" s="12" t="s">
        <v>304</v>
      </c>
      <c r="AN30" s="12" t="s">
        <v>304</v>
      </c>
      <c r="AO30" s="12" t="s">
        <v>304</v>
      </c>
      <c r="AP30" s="12" t="s">
        <v>304</v>
      </c>
      <c r="AQ30" s="12" t="s">
        <v>304</v>
      </c>
      <c r="AR30" s="12" t="s">
        <v>304</v>
      </c>
      <c r="AS30" s="12" t="s">
        <v>304</v>
      </c>
      <c r="AT30" s="12" t="s">
        <v>304</v>
      </c>
      <c r="AU30" s="12" t="s">
        <v>304</v>
      </c>
      <c r="AV30" s="12" t="s">
        <v>304</v>
      </c>
      <c r="AW30" s="12" t="s">
        <v>304</v>
      </c>
      <c r="AX30" s="12" t="s">
        <v>304</v>
      </c>
      <c r="AY30" s="12" t="s">
        <v>304</v>
      </c>
      <c r="AZ30" s="12" t="s">
        <v>304</v>
      </c>
      <c r="BA30" s="12" t="s">
        <v>304</v>
      </c>
      <c r="BB30" s="12" t="s">
        <v>304</v>
      </c>
      <c r="BC30" s="12"/>
      <c r="BD30" s="12"/>
      <c r="BE30" s="12"/>
      <c r="BF30" s="12"/>
      <c r="BG30" s="12"/>
      <c r="BH30" s="12"/>
      <c r="BI30" s="12"/>
      <c r="BJ30" s="12"/>
      <c r="BK30" s="12"/>
      <c r="BL30" s="12"/>
      <c r="BM30" s="12"/>
      <c r="BN30" s="12"/>
      <c r="BO30" s="12"/>
      <c r="BP30" s="12"/>
      <c r="BQ30" s="12"/>
      <c r="BR30" s="12"/>
      <c r="BS30" s="12"/>
      <c r="BT30" s="12"/>
      <c r="BU30" s="12"/>
      <c r="BV30" s="12"/>
      <c r="BW30" s="12"/>
      <c r="BX30" s="12"/>
      <c r="BY30" s="12"/>
    </row>
    <row r="31" spans="1:77" ht="31.5" x14ac:dyDescent="0.2">
      <c r="A31" s="25" t="s">
        <v>304</v>
      </c>
      <c r="B31" s="25">
        <v>22</v>
      </c>
      <c r="C31" s="25">
        <v>2</v>
      </c>
      <c r="D31" s="25" t="s">
        <v>120</v>
      </c>
      <c r="E31" s="26" t="s">
        <v>308</v>
      </c>
      <c r="F31" s="10" t="s">
        <v>43</v>
      </c>
      <c r="G31" s="27" t="s">
        <v>34</v>
      </c>
      <c r="H31" s="27"/>
      <c r="I31" s="27" t="s">
        <v>279</v>
      </c>
      <c r="J31" s="27"/>
      <c r="K31" s="27" t="s">
        <v>114</v>
      </c>
      <c r="L31" s="27" t="s">
        <v>113</v>
      </c>
      <c r="M31" s="12" t="s">
        <v>113</v>
      </c>
      <c r="O31" s="12" t="s">
        <v>304</v>
      </c>
      <c r="P31" s="12" t="s">
        <v>304</v>
      </c>
      <c r="Q31" s="12" t="s">
        <v>304</v>
      </c>
      <c r="R31" s="12" t="s">
        <v>304</v>
      </c>
      <c r="S31" s="12" t="s">
        <v>304</v>
      </c>
      <c r="T31" s="12" t="s">
        <v>304</v>
      </c>
      <c r="U31" s="12" t="s">
        <v>304</v>
      </c>
      <c r="V31" s="12" t="s">
        <v>304</v>
      </c>
      <c r="W31" s="12" t="s">
        <v>304</v>
      </c>
      <c r="X31" s="12" t="s">
        <v>304</v>
      </c>
      <c r="Y31" s="12" t="s">
        <v>304</v>
      </c>
      <c r="Z31" s="12" t="s">
        <v>304</v>
      </c>
      <c r="AA31" s="12" t="s">
        <v>304</v>
      </c>
      <c r="AB31" s="12" t="s">
        <v>304</v>
      </c>
      <c r="AC31" s="12" t="s">
        <v>304</v>
      </c>
      <c r="AD31" s="12" t="s">
        <v>304</v>
      </c>
      <c r="AE31" s="12" t="s">
        <v>304</v>
      </c>
      <c r="AF31" s="12" t="s">
        <v>304</v>
      </c>
      <c r="AG31" s="12" t="s">
        <v>304</v>
      </c>
      <c r="AH31" s="12" t="s">
        <v>304</v>
      </c>
      <c r="AI31" s="12" t="s">
        <v>304</v>
      </c>
      <c r="AJ31" s="12" t="s">
        <v>304</v>
      </c>
      <c r="AK31" s="12" t="s">
        <v>304</v>
      </c>
      <c r="AL31" s="12" t="s">
        <v>304</v>
      </c>
      <c r="AM31" s="12" t="s">
        <v>304</v>
      </c>
      <c r="AN31" s="12" t="s">
        <v>304</v>
      </c>
      <c r="AO31" s="12" t="s">
        <v>304</v>
      </c>
      <c r="AP31" s="12" t="s">
        <v>304</v>
      </c>
      <c r="AQ31" s="12" t="s">
        <v>304</v>
      </c>
      <c r="AR31" s="12" t="s">
        <v>304</v>
      </c>
      <c r="AS31" s="12" t="s">
        <v>304</v>
      </c>
      <c r="AT31" s="12" t="s">
        <v>304</v>
      </c>
      <c r="AU31" s="12" t="s">
        <v>304</v>
      </c>
      <c r="AV31" s="12" t="s">
        <v>304</v>
      </c>
      <c r="AW31" s="12" t="s">
        <v>304</v>
      </c>
      <c r="AX31" s="12" t="s">
        <v>304</v>
      </c>
      <c r="AY31" s="12" t="s">
        <v>304</v>
      </c>
      <c r="AZ31" s="12" t="s">
        <v>304</v>
      </c>
      <c r="BA31" s="12" t="s">
        <v>304</v>
      </c>
      <c r="BB31" s="12" t="s">
        <v>304</v>
      </c>
      <c r="BC31" s="12"/>
      <c r="BD31" s="12"/>
      <c r="BE31" s="12"/>
      <c r="BF31" s="12"/>
      <c r="BG31" s="12"/>
      <c r="BH31" s="12"/>
      <c r="BI31" s="12"/>
      <c r="BJ31" s="12"/>
      <c r="BK31" s="12"/>
      <c r="BL31" s="12"/>
      <c r="BM31" s="12"/>
      <c r="BN31" s="12"/>
      <c r="BO31" s="12"/>
      <c r="BP31" s="12"/>
      <c r="BQ31" s="12"/>
      <c r="BR31" s="12"/>
      <c r="BS31" s="12"/>
      <c r="BT31" s="12"/>
      <c r="BU31" s="12"/>
      <c r="BV31" s="12"/>
      <c r="BW31" s="12"/>
      <c r="BX31" s="12"/>
      <c r="BY31" s="12"/>
    </row>
    <row r="32" spans="1:77" x14ac:dyDescent="0.2">
      <c r="A32" s="25"/>
      <c r="B32" s="25">
        <v>28</v>
      </c>
      <c r="C32" s="25">
        <v>2</v>
      </c>
      <c r="D32" s="25" t="s">
        <v>120</v>
      </c>
      <c r="E32" s="25"/>
      <c r="F32" s="10" t="s">
        <v>139</v>
      </c>
      <c r="G32" s="27" t="s">
        <v>35</v>
      </c>
      <c r="H32" s="27"/>
      <c r="I32" s="27"/>
      <c r="J32" s="27"/>
      <c r="K32" s="27" t="s">
        <v>114</v>
      </c>
      <c r="L32" s="27" t="s">
        <v>113</v>
      </c>
      <c r="M32" s="27" t="s">
        <v>113</v>
      </c>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row>
    <row r="33" spans="1:77" ht="31.5" x14ac:dyDescent="0.2">
      <c r="A33" s="25"/>
      <c r="B33" s="25">
        <v>29</v>
      </c>
      <c r="C33" s="25">
        <v>2</v>
      </c>
      <c r="D33" s="25" t="s">
        <v>120</v>
      </c>
      <c r="E33" s="25"/>
      <c r="F33" s="10" t="s">
        <v>140</v>
      </c>
      <c r="G33" s="27" t="s">
        <v>35</v>
      </c>
      <c r="H33" s="27"/>
      <c r="I33" s="27"/>
      <c r="J33" s="27"/>
      <c r="K33" s="27" t="s">
        <v>114</v>
      </c>
      <c r="L33" s="27" t="s">
        <v>113</v>
      </c>
      <c r="M33" s="27" t="s">
        <v>113</v>
      </c>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row>
    <row r="34" spans="1:77" ht="31.5" x14ac:dyDescent="0.2">
      <c r="A34" s="25" t="s">
        <v>304</v>
      </c>
      <c r="B34" s="25">
        <v>26</v>
      </c>
      <c r="C34" s="25">
        <v>2</v>
      </c>
      <c r="D34" s="25" t="s">
        <v>120</v>
      </c>
      <c r="E34" s="11" t="s">
        <v>311</v>
      </c>
      <c r="F34" s="10" t="s">
        <v>45</v>
      </c>
      <c r="G34" s="27" t="s">
        <v>34</v>
      </c>
      <c r="H34" s="27"/>
      <c r="I34" s="27" t="s">
        <v>279</v>
      </c>
      <c r="J34" s="27"/>
      <c r="K34" s="27" t="s">
        <v>114</v>
      </c>
      <c r="L34" s="27" t="s">
        <v>113</v>
      </c>
      <c r="M34" s="12" t="s">
        <v>113</v>
      </c>
      <c r="O34" s="12" t="s">
        <v>304</v>
      </c>
      <c r="P34" s="12" t="s">
        <v>304</v>
      </c>
      <c r="Q34" s="12" t="s">
        <v>304</v>
      </c>
      <c r="R34" s="12" t="s">
        <v>304</v>
      </c>
      <c r="S34" s="12" t="s">
        <v>304</v>
      </c>
      <c r="T34" s="12" t="s">
        <v>304</v>
      </c>
      <c r="U34" s="12" t="s">
        <v>304</v>
      </c>
      <c r="V34" s="12" t="s">
        <v>304</v>
      </c>
      <c r="W34" s="12" t="s">
        <v>304</v>
      </c>
      <c r="X34" s="12" t="s">
        <v>304</v>
      </c>
      <c r="Y34" s="12" t="s">
        <v>304</v>
      </c>
      <c r="Z34" s="12" t="s">
        <v>304</v>
      </c>
      <c r="AA34" s="12" t="s">
        <v>304</v>
      </c>
      <c r="AB34" s="12" t="s">
        <v>304</v>
      </c>
      <c r="AC34" s="12" t="s">
        <v>304</v>
      </c>
      <c r="AD34" s="12" t="s">
        <v>304</v>
      </c>
      <c r="AE34" s="12" t="s">
        <v>304</v>
      </c>
      <c r="AF34" s="12" t="s">
        <v>304</v>
      </c>
      <c r="AG34" s="12" t="s">
        <v>304</v>
      </c>
      <c r="AH34" s="12" t="s">
        <v>304</v>
      </c>
      <c r="AI34" s="12" t="s">
        <v>304</v>
      </c>
      <c r="AJ34" s="12" t="s">
        <v>304</v>
      </c>
      <c r="AK34" s="12" t="s">
        <v>304</v>
      </c>
      <c r="AL34" s="12" t="s">
        <v>304</v>
      </c>
      <c r="AM34" s="12" t="s">
        <v>304</v>
      </c>
      <c r="AN34" s="12" t="s">
        <v>304</v>
      </c>
      <c r="AO34" s="12" t="s">
        <v>304</v>
      </c>
      <c r="AP34" s="12" t="s">
        <v>304</v>
      </c>
      <c r="AQ34" s="12" t="s">
        <v>304</v>
      </c>
      <c r="AR34" s="12" t="s">
        <v>304</v>
      </c>
      <c r="AS34" s="12" t="s">
        <v>304</v>
      </c>
      <c r="AT34" s="12" t="s">
        <v>304</v>
      </c>
      <c r="AU34" s="12" t="s">
        <v>304</v>
      </c>
      <c r="AV34" s="12" t="s">
        <v>304</v>
      </c>
      <c r="AW34" s="12" t="s">
        <v>304</v>
      </c>
      <c r="AX34" s="12" t="s">
        <v>304</v>
      </c>
      <c r="AY34" s="12" t="s">
        <v>304</v>
      </c>
      <c r="AZ34" s="12" t="s">
        <v>304</v>
      </c>
      <c r="BA34" s="12" t="s">
        <v>304</v>
      </c>
      <c r="BB34" s="12" t="s">
        <v>304</v>
      </c>
      <c r="BC34" s="12"/>
      <c r="BD34" s="12"/>
      <c r="BE34" s="12"/>
      <c r="BF34" s="12"/>
      <c r="BG34" s="12"/>
      <c r="BH34" s="12"/>
      <c r="BI34" s="12"/>
      <c r="BJ34" s="12"/>
      <c r="BK34" s="12"/>
      <c r="BL34" s="12"/>
      <c r="BM34" s="12"/>
      <c r="BN34" s="12"/>
      <c r="BO34" s="12"/>
      <c r="BP34" s="12"/>
      <c r="BQ34" s="12"/>
      <c r="BR34" s="12"/>
      <c r="BS34" s="12"/>
      <c r="BT34" s="12"/>
      <c r="BU34" s="12"/>
      <c r="BV34" s="12"/>
      <c r="BW34" s="12"/>
      <c r="BX34" s="12"/>
      <c r="BY34" s="12"/>
    </row>
    <row r="35" spans="1:77" ht="31.5" x14ac:dyDescent="0.2">
      <c r="A35" s="25"/>
      <c r="B35" s="25">
        <v>31</v>
      </c>
      <c r="C35" s="25">
        <v>2</v>
      </c>
      <c r="D35" s="25" t="s">
        <v>120</v>
      </c>
      <c r="E35" s="25"/>
      <c r="F35" s="10" t="s">
        <v>141</v>
      </c>
      <c r="G35" s="27" t="s">
        <v>35</v>
      </c>
      <c r="H35" s="27"/>
      <c r="I35" s="27"/>
      <c r="J35" s="27"/>
      <c r="K35" s="27" t="s">
        <v>114</v>
      </c>
      <c r="L35" s="27" t="s">
        <v>113</v>
      </c>
      <c r="M35" s="12" t="s">
        <v>113</v>
      </c>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row>
    <row r="36" spans="1:77" x14ac:dyDescent="0.2">
      <c r="A36" s="25"/>
      <c r="B36" s="25">
        <v>32</v>
      </c>
      <c r="C36" s="25">
        <v>2</v>
      </c>
      <c r="D36" s="25" t="s">
        <v>120</v>
      </c>
      <c r="E36" s="25"/>
      <c r="F36" s="10" t="s">
        <v>142</v>
      </c>
      <c r="G36" s="27" t="s">
        <v>35</v>
      </c>
      <c r="H36" s="27"/>
      <c r="I36" s="27" t="s">
        <v>109</v>
      </c>
      <c r="J36" s="27"/>
      <c r="K36" s="27" t="s">
        <v>114</v>
      </c>
      <c r="L36" s="27" t="s">
        <v>113</v>
      </c>
      <c r="M36" s="12" t="s">
        <v>113</v>
      </c>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row>
    <row r="37" spans="1:77" x14ac:dyDescent="0.2">
      <c r="A37" s="25"/>
      <c r="B37" s="25">
        <v>33</v>
      </c>
      <c r="C37" s="25">
        <v>2</v>
      </c>
      <c r="D37" s="25" t="s">
        <v>120</v>
      </c>
      <c r="E37" s="25"/>
      <c r="F37" s="10" t="s">
        <v>143</v>
      </c>
      <c r="G37" s="27" t="s">
        <v>35</v>
      </c>
      <c r="H37" s="27"/>
      <c r="I37" s="27"/>
      <c r="J37" s="27"/>
      <c r="K37" s="27" t="s">
        <v>114</v>
      </c>
      <c r="L37" s="27" t="s">
        <v>113</v>
      </c>
      <c r="M37" s="12" t="s">
        <v>113</v>
      </c>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row>
    <row r="38" spans="1:77" x14ac:dyDescent="0.2">
      <c r="A38" s="25"/>
      <c r="B38" s="25">
        <v>34</v>
      </c>
      <c r="C38" s="25">
        <v>2</v>
      </c>
      <c r="D38" s="25" t="s">
        <v>120</v>
      </c>
      <c r="E38" s="25"/>
      <c r="F38" s="10" t="s">
        <v>144</v>
      </c>
      <c r="G38" s="27" t="s">
        <v>35</v>
      </c>
      <c r="H38" s="27"/>
      <c r="I38" s="27"/>
      <c r="J38" s="27"/>
      <c r="K38" s="27" t="s">
        <v>114</v>
      </c>
      <c r="L38" s="27" t="s">
        <v>113</v>
      </c>
      <c r="M38" s="12" t="s">
        <v>113</v>
      </c>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row>
    <row r="39" spans="1:77" hidden="1" x14ac:dyDescent="0.2">
      <c r="A39" s="25"/>
      <c r="B39" s="25">
        <v>35</v>
      </c>
      <c r="C39" s="25">
        <v>2</v>
      </c>
      <c r="D39" s="25" t="s">
        <v>120</v>
      </c>
      <c r="E39" s="29" t="s">
        <v>296</v>
      </c>
      <c r="F39" s="10" t="s">
        <v>47</v>
      </c>
      <c r="G39" s="27" t="s">
        <v>34</v>
      </c>
      <c r="H39" s="27" t="s">
        <v>304</v>
      </c>
      <c r="I39" s="27" t="s">
        <v>269</v>
      </c>
      <c r="J39" s="27"/>
      <c r="K39" s="27" t="s">
        <v>114</v>
      </c>
      <c r="L39" s="27" t="s">
        <v>113</v>
      </c>
      <c r="M39" s="12" t="s">
        <v>113</v>
      </c>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row>
    <row r="40" spans="1:77" ht="31.5" hidden="1" x14ac:dyDescent="0.2">
      <c r="A40" s="25"/>
      <c r="B40" s="25">
        <v>36</v>
      </c>
      <c r="C40" s="25">
        <v>2</v>
      </c>
      <c r="D40" s="25" t="s">
        <v>120</v>
      </c>
      <c r="E40" s="25"/>
      <c r="F40" s="10" t="s">
        <v>145</v>
      </c>
      <c r="G40" s="27" t="s">
        <v>35</v>
      </c>
      <c r="H40" s="27"/>
      <c r="I40" s="27"/>
      <c r="J40" s="27"/>
      <c r="K40" s="27" t="s">
        <v>113</v>
      </c>
      <c r="L40" s="27" t="s">
        <v>114</v>
      </c>
      <c r="M40" s="12" t="s">
        <v>113</v>
      </c>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row>
    <row r="41" spans="1:77" x14ac:dyDescent="0.2">
      <c r="A41" s="25"/>
      <c r="B41" s="25">
        <v>37</v>
      </c>
      <c r="C41" s="25">
        <v>2</v>
      </c>
      <c r="D41" s="25" t="s">
        <v>120</v>
      </c>
      <c r="E41" s="25"/>
      <c r="F41" s="10" t="s">
        <v>146</v>
      </c>
      <c r="G41" s="27" t="s">
        <v>35</v>
      </c>
      <c r="H41" s="27"/>
      <c r="I41" s="27"/>
      <c r="J41" s="27"/>
      <c r="K41" s="27" t="s">
        <v>114</v>
      </c>
      <c r="L41" s="27" t="s">
        <v>113</v>
      </c>
      <c r="M41" s="12" t="s">
        <v>113</v>
      </c>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row>
    <row r="42" spans="1:77" x14ac:dyDescent="0.2">
      <c r="A42" s="25"/>
      <c r="B42" s="25">
        <v>38</v>
      </c>
      <c r="C42" s="25">
        <v>2</v>
      </c>
      <c r="D42" s="25" t="s">
        <v>120</v>
      </c>
      <c r="E42" s="25"/>
      <c r="F42" s="10" t="s">
        <v>147</v>
      </c>
      <c r="G42" s="27" t="s">
        <v>35</v>
      </c>
      <c r="H42" s="27"/>
      <c r="I42" s="27"/>
      <c r="J42" s="27"/>
      <c r="K42" s="27" t="s">
        <v>114</v>
      </c>
      <c r="L42" s="27" t="s">
        <v>113</v>
      </c>
      <c r="M42" s="12" t="s">
        <v>113</v>
      </c>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row>
    <row r="43" spans="1:77" ht="47.25" x14ac:dyDescent="0.2">
      <c r="A43" s="25"/>
      <c r="B43" s="25">
        <v>39</v>
      </c>
      <c r="C43" s="25">
        <v>2</v>
      </c>
      <c r="D43" s="25" t="s">
        <v>120</v>
      </c>
      <c r="E43" s="25"/>
      <c r="F43" s="10" t="s">
        <v>148</v>
      </c>
      <c r="G43" s="27" t="s">
        <v>35</v>
      </c>
      <c r="H43" s="27"/>
      <c r="I43" s="27"/>
      <c r="J43" s="27"/>
      <c r="K43" s="27" t="s">
        <v>114</v>
      </c>
      <c r="L43" s="27" t="s">
        <v>113</v>
      </c>
      <c r="M43" s="12" t="s">
        <v>113</v>
      </c>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row>
    <row r="44" spans="1:77" ht="31.5" x14ac:dyDescent="0.2">
      <c r="A44" s="25"/>
      <c r="B44" s="25">
        <v>40</v>
      </c>
      <c r="C44" s="25">
        <v>2</v>
      </c>
      <c r="D44" s="25" t="s">
        <v>120</v>
      </c>
      <c r="E44" s="25"/>
      <c r="F44" s="10" t="s">
        <v>149</v>
      </c>
      <c r="G44" s="27" t="s">
        <v>35</v>
      </c>
      <c r="H44" s="27"/>
      <c r="I44" s="27"/>
      <c r="J44" s="27"/>
      <c r="K44" s="27" t="s">
        <v>114</v>
      </c>
      <c r="L44" s="27" t="s">
        <v>113</v>
      </c>
      <c r="M44" s="12" t="s">
        <v>113</v>
      </c>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row>
    <row r="45" spans="1:77" ht="31.5" x14ac:dyDescent="0.2">
      <c r="A45" s="25"/>
      <c r="B45" s="25">
        <v>41</v>
      </c>
      <c r="C45" s="25">
        <v>2</v>
      </c>
      <c r="D45" s="25" t="s">
        <v>120</v>
      </c>
      <c r="E45" s="25"/>
      <c r="F45" s="10" t="s">
        <v>150</v>
      </c>
      <c r="G45" s="27" t="s">
        <v>35</v>
      </c>
      <c r="H45" s="27"/>
      <c r="I45" s="27"/>
      <c r="J45" s="27"/>
      <c r="K45" s="27" t="s">
        <v>114</v>
      </c>
      <c r="L45" s="27" t="s">
        <v>113</v>
      </c>
      <c r="M45" s="12" t="s">
        <v>113</v>
      </c>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row>
    <row r="46" spans="1:77" ht="31.5" x14ac:dyDescent="0.2">
      <c r="A46" s="25"/>
      <c r="B46" s="25">
        <v>42</v>
      </c>
      <c r="C46" s="25">
        <v>2</v>
      </c>
      <c r="D46" s="25" t="s">
        <v>120</v>
      </c>
      <c r="E46" s="25"/>
      <c r="F46" s="10" t="s">
        <v>150</v>
      </c>
      <c r="G46" s="27" t="s">
        <v>35</v>
      </c>
      <c r="H46" s="27"/>
      <c r="I46" s="27"/>
      <c r="J46" s="27"/>
      <c r="K46" s="27" t="s">
        <v>114</v>
      </c>
      <c r="L46" s="27" t="s">
        <v>113</v>
      </c>
      <c r="M46" s="12" t="s">
        <v>113</v>
      </c>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row>
    <row r="47" spans="1:77" ht="17.45" customHeight="1" x14ac:dyDescent="0.2">
      <c r="A47" s="25" t="s">
        <v>304</v>
      </c>
      <c r="B47" s="25">
        <v>27</v>
      </c>
      <c r="C47" s="25">
        <v>2</v>
      </c>
      <c r="D47" s="25" t="s">
        <v>120</v>
      </c>
      <c r="E47" s="26" t="s">
        <v>419</v>
      </c>
      <c r="F47" s="10" t="s">
        <v>313</v>
      </c>
      <c r="G47" s="27" t="s">
        <v>34</v>
      </c>
      <c r="H47" s="27"/>
      <c r="I47" s="27" t="s">
        <v>279</v>
      </c>
      <c r="J47" s="27"/>
      <c r="K47" s="27" t="s">
        <v>114</v>
      </c>
      <c r="L47" s="27" t="s">
        <v>113</v>
      </c>
      <c r="M47" s="12" t="s">
        <v>113</v>
      </c>
      <c r="O47" s="12" t="s">
        <v>304</v>
      </c>
      <c r="P47" s="12" t="s">
        <v>304</v>
      </c>
      <c r="Q47" s="12" t="s">
        <v>304</v>
      </c>
      <c r="R47" s="12" t="s">
        <v>304</v>
      </c>
      <c r="S47" s="12" t="s">
        <v>304</v>
      </c>
      <c r="T47" s="12" t="s">
        <v>304</v>
      </c>
      <c r="U47" s="12" t="s">
        <v>304</v>
      </c>
      <c r="V47" s="12" t="s">
        <v>304</v>
      </c>
      <c r="W47" s="12" t="s">
        <v>304</v>
      </c>
      <c r="X47" s="12" t="s">
        <v>304</v>
      </c>
      <c r="Y47" s="12" t="s">
        <v>304</v>
      </c>
      <c r="Z47" s="12" t="s">
        <v>304</v>
      </c>
      <c r="AA47" s="12" t="s">
        <v>304</v>
      </c>
      <c r="AB47" s="12" t="s">
        <v>304</v>
      </c>
      <c r="AC47" s="12" t="s">
        <v>304</v>
      </c>
      <c r="AD47" s="12" t="s">
        <v>304</v>
      </c>
      <c r="AE47" s="12" t="s">
        <v>304</v>
      </c>
      <c r="AF47" s="12" t="s">
        <v>304</v>
      </c>
      <c r="AG47" s="12" t="s">
        <v>304</v>
      </c>
      <c r="AH47" s="12" t="s">
        <v>304</v>
      </c>
      <c r="AI47" s="12" t="s">
        <v>304</v>
      </c>
      <c r="AJ47" s="12" t="s">
        <v>304</v>
      </c>
      <c r="AK47" s="12" t="s">
        <v>304</v>
      </c>
      <c r="AL47" s="12" t="s">
        <v>304</v>
      </c>
      <c r="AM47" s="12" t="s">
        <v>304</v>
      </c>
      <c r="AN47" s="12" t="s">
        <v>304</v>
      </c>
      <c r="AO47" s="12" t="s">
        <v>304</v>
      </c>
      <c r="AP47" s="12" t="s">
        <v>304</v>
      </c>
      <c r="AQ47" s="12" t="s">
        <v>304</v>
      </c>
      <c r="AR47" s="12" t="s">
        <v>304</v>
      </c>
      <c r="AS47" s="12" t="s">
        <v>304</v>
      </c>
      <c r="AT47" s="12" t="s">
        <v>304</v>
      </c>
      <c r="AU47" s="12" t="s">
        <v>304</v>
      </c>
      <c r="AV47" s="12" t="s">
        <v>304</v>
      </c>
      <c r="AW47" s="12" t="s">
        <v>304</v>
      </c>
      <c r="AX47" s="12" t="s">
        <v>304</v>
      </c>
      <c r="AY47" s="12" t="s">
        <v>304</v>
      </c>
      <c r="AZ47" s="12" t="s">
        <v>304</v>
      </c>
      <c r="BA47" s="12" t="s">
        <v>304</v>
      </c>
      <c r="BB47" s="12" t="s">
        <v>304</v>
      </c>
      <c r="BC47" s="12"/>
      <c r="BD47" s="12"/>
      <c r="BE47" s="12"/>
      <c r="BF47" s="12"/>
      <c r="BG47" s="12"/>
      <c r="BH47" s="12"/>
      <c r="BI47" s="12"/>
      <c r="BJ47" s="12"/>
      <c r="BK47" s="12"/>
      <c r="BL47" s="12"/>
      <c r="BM47" s="12"/>
      <c r="BN47" s="12"/>
      <c r="BO47" s="12"/>
      <c r="BP47" s="12"/>
      <c r="BQ47" s="12"/>
      <c r="BR47" s="12"/>
      <c r="BS47" s="12"/>
      <c r="BT47" s="12"/>
      <c r="BU47" s="12"/>
      <c r="BV47" s="12"/>
      <c r="BW47" s="12"/>
      <c r="BX47" s="12"/>
      <c r="BY47" s="12"/>
    </row>
    <row r="48" spans="1:77" ht="47.25" hidden="1" x14ac:dyDescent="0.2">
      <c r="A48" s="25"/>
      <c r="B48" s="25">
        <v>44</v>
      </c>
      <c r="C48" s="25">
        <v>3</v>
      </c>
      <c r="D48" s="25" t="s">
        <v>121</v>
      </c>
      <c r="E48" s="29" t="s">
        <v>319</v>
      </c>
      <c r="F48" s="10" t="s">
        <v>292</v>
      </c>
      <c r="G48" s="27" t="s">
        <v>34</v>
      </c>
      <c r="H48" s="27" t="s">
        <v>304</v>
      </c>
      <c r="I48" s="27" t="s">
        <v>279</v>
      </c>
      <c r="J48" s="27"/>
      <c r="K48" s="27" t="s">
        <v>114</v>
      </c>
      <c r="L48" s="27" t="s">
        <v>113</v>
      </c>
      <c r="M48" s="12" t="s">
        <v>113</v>
      </c>
      <c r="N48" s="12" t="s">
        <v>110</v>
      </c>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row>
    <row r="49" spans="1:77" ht="31.5" hidden="1" x14ac:dyDescent="0.2">
      <c r="A49" s="25"/>
      <c r="B49" s="25">
        <v>45</v>
      </c>
      <c r="C49" s="25">
        <v>3</v>
      </c>
      <c r="D49" s="25" t="s">
        <v>121</v>
      </c>
      <c r="E49" s="29" t="s">
        <v>319</v>
      </c>
      <c r="F49" s="10" t="s">
        <v>48</v>
      </c>
      <c r="G49" s="27" t="s">
        <v>34</v>
      </c>
      <c r="H49" s="27" t="s">
        <v>304</v>
      </c>
      <c r="I49" s="27" t="s">
        <v>279</v>
      </c>
      <c r="J49" s="27"/>
      <c r="K49" s="27" t="s">
        <v>114</v>
      </c>
      <c r="L49" s="27" t="s">
        <v>113</v>
      </c>
      <c r="M49" s="12" t="s">
        <v>113</v>
      </c>
      <c r="N49" s="12" t="s">
        <v>110</v>
      </c>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row>
    <row r="50" spans="1:77" hidden="1" x14ac:dyDescent="0.2">
      <c r="A50" s="25"/>
      <c r="B50" s="25">
        <v>46</v>
      </c>
      <c r="C50" s="25">
        <v>3</v>
      </c>
      <c r="D50" s="25" t="s">
        <v>121</v>
      </c>
      <c r="E50" s="29" t="s">
        <v>319</v>
      </c>
      <c r="F50" s="10" t="s">
        <v>49</v>
      </c>
      <c r="G50" s="27" t="s">
        <v>34</v>
      </c>
      <c r="H50" s="27" t="s">
        <v>304</v>
      </c>
      <c r="I50" s="27" t="s">
        <v>279</v>
      </c>
      <c r="J50" s="27"/>
      <c r="K50" s="27" t="s">
        <v>114</v>
      </c>
      <c r="L50" s="27" t="s">
        <v>113</v>
      </c>
      <c r="M50" s="12" t="s">
        <v>113</v>
      </c>
      <c r="N50" s="12" t="s">
        <v>110</v>
      </c>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row>
    <row r="51" spans="1:77" s="8" customFormat="1" ht="38.25" x14ac:dyDescent="0.2">
      <c r="A51" s="25" t="s">
        <v>304</v>
      </c>
      <c r="B51" s="25">
        <v>30</v>
      </c>
      <c r="C51" s="25">
        <v>2</v>
      </c>
      <c r="D51" s="25" t="s">
        <v>120</v>
      </c>
      <c r="E51" s="26" t="s">
        <v>314</v>
      </c>
      <c r="F51" s="10" t="s">
        <v>46</v>
      </c>
      <c r="G51" s="27" t="s">
        <v>34</v>
      </c>
      <c r="H51" s="27"/>
      <c r="I51" s="27" t="s">
        <v>109</v>
      </c>
      <c r="J51" s="27"/>
      <c r="K51" s="27" t="s">
        <v>114</v>
      </c>
      <c r="L51" s="27" t="s">
        <v>113</v>
      </c>
      <c r="M51" s="12" t="s">
        <v>113</v>
      </c>
      <c r="N51" s="12"/>
      <c r="O51" s="12" t="s">
        <v>304</v>
      </c>
      <c r="P51" s="12" t="s">
        <v>304</v>
      </c>
      <c r="Q51" s="12" t="s">
        <v>304</v>
      </c>
      <c r="R51" s="12" t="s">
        <v>304</v>
      </c>
      <c r="S51" s="12" t="s">
        <v>304</v>
      </c>
      <c r="T51" s="12" t="s">
        <v>304</v>
      </c>
      <c r="U51" s="12" t="s">
        <v>304</v>
      </c>
      <c r="V51" s="12" t="s">
        <v>304</v>
      </c>
      <c r="W51" s="12" t="s">
        <v>304</v>
      </c>
      <c r="X51" s="12" t="s">
        <v>304</v>
      </c>
      <c r="Y51" s="12" t="s">
        <v>304</v>
      </c>
      <c r="Z51" s="12" t="s">
        <v>304</v>
      </c>
      <c r="AA51" s="12" t="s">
        <v>304</v>
      </c>
      <c r="AB51" s="12" t="s">
        <v>304</v>
      </c>
      <c r="AC51" s="12" t="s">
        <v>304</v>
      </c>
      <c r="AD51" s="12" t="s">
        <v>304</v>
      </c>
      <c r="AE51" s="12" t="s">
        <v>304</v>
      </c>
      <c r="AF51" s="12" t="s">
        <v>304</v>
      </c>
      <c r="AG51" s="12" t="s">
        <v>304</v>
      </c>
      <c r="AH51" s="12" t="s">
        <v>304</v>
      </c>
      <c r="AI51" s="12" t="s">
        <v>304</v>
      </c>
      <c r="AJ51" s="12" t="s">
        <v>304</v>
      </c>
      <c r="AK51" s="12" t="s">
        <v>304</v>
      </c>
      <c r="AL51" s="12" t="s">
        <v>304</v>
      </c>
      <c r="AM51" s="12" t="s">
        <v>304</v>
      </c>
      <c r="AN51" s="12" t="s">
        <v>304</v>
      </c>
      <c r="AO51" s="12" t="s">
        <v>304</v>
      </c>
      <c r="AP51" s="12" t="s">
        <v>304</v>
      </c>
      <c r="AQ51" s="12" t="s">
        <v>304</v>
      </c>
      <c r="AR51" s="12" t="s">
        <v>304</v>
      </c>
      <c r="AS51" s="12" t="s">
        <v>304</v>
      </c>
      <c r="AT51" s="12" t="s">
        <v>304</v>
      </c>
      <c r="AU51" s="12" t="s">
        <v>304</v>
      </c>
      <c r="AV51" s="12" t="s">
        <v>304</v>
      </c>
      <c r="AW51" s="12" t="s">
        <v>304</v>
      </c>
      <c r="AX51" s="12" t="s">
        <v>304</v>
      </c>
      <c r="AY51" s="12" t="s">
        <v>304</v>
      </c>
      <c r="AZ51" s="12" t="s">
        <v>304</v>
      </c>
      <c r="BA51" s="12" t="s">
        <v>304</v>
      </c>
      <c r="BB51" s="12" t="s">
        <v>304</v>
      </c>
      <c r="BC51" s="12"/>
      <c r="BD51" s="12"/>
      <c r="BE51" s="12"/>
      <c r="BF51" s="12"/>
      <c r="BG51" s="12"/>
      <c r="BH51" s="12"/>
      <c r="BI51" s="12"/>
      <c r="BJ51" s="12"/>
      <c r="BK51" s="12"/>
      <c r="BL51" s="12"/>
      <c r="BM51" s="12"/>
      <c r="BN51" s="12"/>
      <c r="BO51" s="12"/>
      <c r="BP51" s="12"/>
      <c r="BQ51" s="12"/>
      <c r="BR51" s="12"/>
      <c r="BS51" s="12"/>
      <c r="BT51" s="12"/>
      <c r="BU51" s="12"/>
      <c r="BV51" s="12"/>
      <c r="BW51" s="12"/>
      <c r="BX51" s="12"/>
      <c r="BY51" s="12"/>
    </row>
    <row r="52" spans="1:77" ht="12.75" x14ac:dyDescent="0.2">
      <c r="A52" s="14" t="s">
        <v>304</v>
      </c>
      <c r="B52" s="14">
        <v>260</v>
      </c>
      <c r="C52" s="14">
        <v>2</v>
      </c>
      <c r="D52" s="14" t="s">
        <v>120</v>
      </c>
      <c r="E52" s="32" t="s">
        <v>317</v>
      </c>
      <c r="F52" s="31" t="s">
        <v>315</v>
      </c>
      <c r="G52" s="12" t="s">
        <v>34</v>
      </c>
      <c r="I52" s="12" t="s">
        <v>109</v>
      </c>
      <c r="K52" s="12" t="s">
        <v>114</v>
      </c>
      <c r="O52" s="12" t="s">
        <v>304</v>
      </c>
      <c r="P52" s="12" t="s">
        <v>304</v>
      </c>
      <c r="Q52" s="12" t="s">
        <v>304</v>
      </c>
      <c r="R52" s="12" t="s">
        <v>304</v>
      </c>
      <c r="S52" s="12" t="s">
        <v>304</v>
      </c>
      <c r="T52" s="12" t="s">
        <v>304</v>
      </c>
      <c r="U52" s="12" t="s">
        <v>304</v>
      </c>
      <c r="V52" s="12" t="s">
        <v>304</v>
      </c>
      <c r="W52" s="12" t="s">
        <v>304</v>
      </c>
      <c r="X52" s="12" t="s">
        <v>304</v>
      </c>
      <c r="Y52" s="12" t="s">
        <v>304</v>
      </c>
      <c r="Z52" s="12" t="s">
        <v>304</v>
      </c>
      <c r="AA52" s="12" t="s">
        <v>304</v>
      </c>
      <c r="AB52" s="12" t="s">
        <v>304</v>
      </c>
      <c r="AC52" s="12" t="s">
        <v>304</v>
      </c>
      <c r="AD52" s="12" t="s">
        <v>304</v>
      </c>
      <c r="AE52" s="12" t="s">
        <v>304</v>
      </c>
      <c r="AF52" s="12" t="s">
        <v>304</v>
      </c>
      <c r="AG52" s="12" t="s">
        <v>304</v>
      </c>
      <c r="AH52" s="12" t="s">
        <v>304</v>
      </c>
      <c r="AI52" s="12" t="s">
        <v>304</v>
      </c>
      <c r="AJ52" s="12" t="s">
        <v>304</v>
      </c>
      <c r="AK52" s="12" t="s">
        <v>304</v>
      </c>
      <c r="AL52" s="12" t="s">
        <v>304</v>
      </c>
      <c r="AM52" s="12" t="s">
        <v>304</v>
      </c>
      <c r="AN52" s="12" t="s">
        <v>304</v>
      </c>
      <c r="AO52" s="12" t="s">
        <v>304</v>
      </c>
      <c r="AP52" s="12" t="s">
        <v>304</v>
      </c>
      <c r="AQ52" s="12" t="s">
        <v>304</v>
      </c>
      <c r="AR52" s="12" t="s">
        <v>304</v>
      </c>
      <c r="AS52" s="12" t="s">
        <v>304</v>
      </c>
      <c r="AT52" s="12" t="s">
        <v>304</v>
      </c>
      <c r="AU52" s="12" t="s">
        <v>304</v>
      </c>
      <c r="AV52" s="12" t="s">
        <v>304</v>
      </c>
      <c r="AW52" s="12" t="s">
        <v>304</v>
      </c>
      <c r="AX52" s="12" t="s">
        <v>304</v>
      </c>
      <c r="AY52" s="12" t="s">
        <v>304</v>
      </c>
      <c r="AZ52" s="12" t="s">
        <v>304</v>
      </c>
      <c r="BA52" s="12" t="s">
        <v>304</v>
      </c>
      <c r="BB52" s="12" t="s">
        <v>304</v>
      </c>
      <c r="BC52" s="12"/>
      <c r="BD52" s="12"/>
      <c r="BE52" s="12"/>
      <c r="BF52" s="12"/>
      <c r="BG52" s="12"/>
      <c r="BH52" s="12"/>
      <c r="BI52" s="12"/>
      <c r="BJ52" s="12"/>
      <c r="BK52" s="12"/>
      <c r="BL52" s="12"/>
      <c r="BM52" s="12"/>
      <c r="BN52" s="12"/>
      <c r="BO52" s="12"/>
      <c r="BP52" s="12"/>
      <c r="BQ52" s="12"/>
      <c r="BR52" s="12"/>
      <c r="BS52" s="12"/>
      <c r="BT52" s="12"/>
      <c r="BU52" s="12"/>
      <c r="BV52" s="12"/>
      <c r="BW52" s="12"/>
      <c r="BX52" s="12"/>
      <c r="BY52" s="12"/>
    </row>
    <row r="53" spans="1:77" ht="25.5" x14ac:dyDescent="0.2">
      <c r="A53" s="14" t="s">
        <v>304</v>
      </c>
      <c r="B53" s="14">
        <v>261</v>
      </c>
      <c r="C53" s="14">
        <v>2</v>
      </c>
      <c r="D53" s="14" t="s">
        <v>120</v>
      </c>
      <c r="E53" s="31" t="s">
        <v>349</v>
      </c>
      <c r="F53" s="31"/>
      <c r="G53" s="12" t="s">
        <v>34</v>
      </c>
      <c r="I53" s="12" t="s">
        <v>279</v>
      </c>
      <c r="K53" s="12" t="s">
        <v>114</v>
      </c>
      <c r="L53" s="12" t="s">
        <v>113</v>
      </c>
      <c r="O53" s="12"/>
      <c r="P53" s="12" t="s">
        <v>304</v>
      </c>
      <c r="Q53" s="12" t="s">
        <v>304</v>
      </c>
      <c r="R53" s="12" t="s">
        <v>304</v>
      </c>
      <c r="S53" s="12" t="s">
        <v>304</v>
      </c>
      <c r="T53" s="12" t="s">
        <v>304</v>
      </c>
      <c r="U53" s="12"/>
      <c r="V53" s="12"/>
      <c r="W53" s="12"/>
      <c r="X53" s="12"/>
      <c r="Y53" s="12"/>
      <c r="Z53" s="12"/>
      <c r="AA53" s="12"/>
      <c r="AB53" s="12"/>
      <c r="AC53" s="12"/>
      <c r="AD53" s="12"/>
      <c r="AE53" s="12"/>
      <c r="AF53" s="12"/>
      <c r="AG53" s="12"/>
      <c r="AH53" s="12" t="s">
        <v>304</v>
      </c>
      <c r="AI53" s="12" t="s">
        <v>304</v>
      </c>
      <c r="AJ53" s="12" t="s">
        <v>304</v>
      </c>
      <c r="AK53" s="12"/>
      <c r="AL53" s="12"/>
      <c r="AM53" s="12"/>
      <c r="AN53" s="12"/>
      <c r="AO53" s="12"/>
      <c r="AP53" s="12"/>
      <c r="AQ53" s="12"/>
      <c r="AR53" s="12"/>
      <c r="AS53" s="12"/>
      <c r="AT53" s="12" t="s">
        <v>304</v>
      </c>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row>
    <row r="54" spans="1:77" ht="31.5" hidden="1" x14ac:dyDescent="0.2">
      <c r="A54" s="25"/>
      <c r="B54" s="25">
        <v>51</v>
      </c>
      <c r="C54" s="25">
        <v>3</v>
      </c>
      <c r="D54" s="25" t="s">
        <v>121</v>
      </c>
      <c r="E54" s="29" t="s">
        <v>321</v>
      </c>
      <c r="F54" s="10" t="s">
        <v>52</v>
      </c>
      <c r="G54" s="27" t="s">
        <v>34</v>
      </c>
      <c r="H54" s="27" t="s">
        <v>304</v>
      </c>
      <c r="I54" s="27" t="s">
        <v>109</v>
      </c>
      <c r="J54" s="27"/>
      <c r="K54" s="27" t="s">
        <v>114</v>
      </c>
      <c r="L54" s="27" t="s">
        <v>113</v>
      </c>
      <c r="M54" s="12" t="s">
        <v>113</v>
      </c>
      <c r="N54" s="12" t="s">
        <v>110</v>
      </c>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row>
    <row r="55" spans="1:77" ht="31.5" hidden="1" x14ac:dyDescent="0.2">
      <c r="A55" s="25"/>
      <c r="B55" s="25">
        <v>52</v>
      </c>
      <c r="C55" s="25">
        <v>3</v>
      </c>
      <c r="D55" s="25" t="s">
        <v>121</v>
      </c>
      <c r="E55" s="29" t="s">
        <v>322</v>
      </c>
      <c r="F55" s="10" t="s">
        <v>53</v>
      </c>
      <c r="G55" s="27" t="s">
        <v>34</v>
      </c>
      <c r="H55" s="27" t="s">
        <v>304</v>
      </c>
      <c r="I55" s="27" t="s">
        <v>279</v>
      </c>
      <c r="J55" s="27"/>
      <c r="K55" s="27" t="s">
        <v>114</v>
      </c>
      <c r="L55" s="27" t="s">
        <v>113</v>
      </c>
      <c r="M55" s="12" t="s">
        <v>113</v>
      </c>
      <c r="N55" s="12" t="s">
        <v>110</v>
      </c>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row>
    <row r="56" spans="1:77" ht="31.5" hidden="1" x14ac:dyDescent="0.2">
      <c r="A56" s="25"/>
      <c r="B56" s="25">
        <v>53</v>
      </c>
      <c r="C56" s="25">
        <v>3</v>
      </c>
      <c r="D56" s="25" t="s">
        <v>121</v>
      </c>
      <c r="E56" s="29" t="s">
        <v>322</v>
      </c>
      <c r="F56" s="10" t="s">
        <v>54</v>
      </c>
      <c r="G56" s="27" t="s">
        <v>34</v>
      </c>
      <c r="H56" s="27" t="s">
        <v>304</v>
      </c>
      <c r="I56" s="27" t="s">
        <v>279</v>
      </c>
      <c r="J56" s="27"/>
      <c r="K56" s="27" t="s">
        <v>114</v>
      </c>
      <c r="L56" s="27" t="s">
        <v>113</v>
      </c>
      <c r="M56" s="12" t="s">
        <v>113</v>
      </c>
      <c r="N56" s="12" t="s">
        <v>110</v>
      </c>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row>
    <row r="57" spans="1:77" ht="47.25" hidden="1" x14ac:dyDescent="0.2">
      <c r="A57" s="25"/>
      <c r="B57" s="25">
        <v>54</v>
      </c>
      <c r="C57" s="25">
        <v>3</v>
      </c>
      <c r="D57" s="25" t="s">
        <v>121</v>
      </c>
      <c r="E57" s="29" t="s">
        <v>296</v>
      </c>
      <c r="F57" s="10" t="s">
        <v>55</v>
      </c>
      <c r="G57" s="27" t="s">
        <v>34</v>
      </c>
      <c r="H57" s="27" t="s">
        <v>304</v>
      </c>
      <c r="I57" s="27" t="s">
        <v>109</v>
      </c>
      <c r="J57" s="27"/>
      <c r="K57" s="27" t="s">
        <v>114</v>
      </c>
      <c r="L57" s="27" t="s">
        <v>113</v>
      </c>
      <c r="M57" s="12" t="s">
        <v>113</v>
      </c>
      <c r="N57" s="12" t="s">
        <v>110</v>
      </c>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row>
    <row r="58" spans="1:77" ht="31.5" hidden="1" x14ac:dyDescent="0.2">
      <c r="A58" s="25"/>
      <c r="B58" s="25">
        <v>55</v>
      </c>
      <c r="C58" s="25">
        <v>3</v>
      </c>
      <c r="D58" s="25" t="s">
        <v>121</v>
      </c>
      <c r="E58" s="29" t="s">
        <v>323</v>
      </c>
      <c r="F58" s="10" t="s">
        <v>56</v>
      </c>
      <c r="G58" s="27" t="s">
        <v>34</v>
      </c>
      <c r="H58" s="27" t="s">
        <v>304</v>
      </c>
      <c r="I58" s="27" t="s">
        <v>279</v>
      </c>
      <c r="J58" s="27"/>
      <c r="K58" s="27" t="s">
        <v>114</v>
      </c>
      <c r="L58" s="27" t="s">
        <v>113</v>
      </c>
      <c r="M58" s="12" t="s">
        <v>113</v>
      </c>
      <c r="N58" s="12" t="s">
        <v>110</v>
      </c>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row>
    <row r="59" spans="1:77" ht="39" customHeight="1" x14ac:dyDescent="0.2">
      <c r="A59" s="25" t="s">
        <v>304</v>
      </c>
      <c r="B59" s="25">
        <v>43</v>
      </c>
      <c r="C59" s="25">
        <v>3</v>
      </c>
      <c r="D59" s="25" t="s">
        <v>121</v>
      </c>
      <c r="E59" s="9" t="s">
        <v>444</v>
      </c>
      <c r="F59" s="9" t="s">
        <v>6</v>
      </c>
      <c r="G59" s="27"/>
      <c r="H59" s="27"/>
      <c r="I59" s="27"/>
      <c r="J59" s="27"/>
      <c r="K59" s="27"/>
      <c r="L59" s="27"/>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row>
    <row r="60" spans="1:77" ht="35.450000000000003" hidden="1" customHeight="1" x14ac:dyDescent="0.2">
      <c r="A60" s="25"/>
      <c r="B60" s="25">
        <v>57</v>
      </c>
      <c r="C60" s="25">
        <v>4</v>
      </c>
      <c r="D60" s="25" t="s">
        <v>122</v>
      </c>
      <c r="E60" s="29" t="s">
        <v>296</v>
      </c>
      <c r="F60" s="10" t="s">
        <v>280</v>
      </c>
      <c r="G60" s="27" t="s">
        <v>34</v>
      </c>
      <c r="H60" s="27" t="s">
        <v>304</v>
      </c>
      <c r="I60" s="27" t="s">
        <v>279</v>
      </c>
      <c r="J60" s="27"/>
      <c r="K60" s="27" t="s">
        <v>114</v>
      </c>
      <c r="L60" s="27" t="s">
        <v>113</v>
      </c>
      <c r="M60" s="12" t="s">
        <v>113</v>
      </c>
      <c r="N60" s="12" t="s">
        <v>110</v>
      </c>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row>
    <row r="61" spans="1:77" ht="26.45" customHeight="1" x14ac:dyDescent="0.2">
      <c r="A61" s="25" t="s">
        <v>304</v>
      </c>
      <c r="B61" s="25">
        <v>47</v>
      </c>
      <c r="C61" s="25">
        <v>3</v>
      </c>
      <c r="D61" s="25" t="s">
        <v>121</v>
      </c>
      <c r="E61" s="26" t="s">
        <v>318</v>
      </c>
      <c r="F61" s="10" t="s">
        <v>270</v>
      </c>
      <c r="G61" s="27" t="s">
        <v>34</v>
      </c>
      <c r="H61" s="27"/>
      <c r="I61" s="27" t="s">
        <v>279</v>
      </c>
      <c r="J61" s="27"/>
      <c r="K61" s="27" t="s">
        <v>114</v>
      </c>
      <c r="L61" s="27" t="s">
        <v>113</v>
      </c>
      <c r="M61" s="12" t="s">
        <v>113</v>
      </c>
      <c r="N61" s="12" t="s">
        <v>110</v>
      </c>
      <c r="O61" s="12" t="s">
        <v>304</v>
      </c>
      <c r="P61" s="12" t="s">
        <v>304</v>
      </c>
      <c r="Q61" s="12" t="s">
        <v>304</v>
      </c>
      <c r="R61" s="12" t="s">
        <v>304</v>
      </c>
      <c r="S61" s="12" t="s">
        <v>304</v>
      </c>
      <c r="T61" s="12" t="s">
        <v>304</v>
      </c>
      <c r="U61" s="12" t="s">
        <v>304</v>
      </c>
      <c r="V61" s="12" t="s">
        <v>304</v>
      </c>
      <c r="W61" s="12" t="s">
        <v>304</v>
      </c>
      <c r="X61" s="12" t="s">
        <v>304</v>
      </c>
      <c r="Y61" s="12" t="s">
        <v>304</v>
      </c>
      <c r="Z61" s="12" t="s">
        <v>304</v>
      </c>
      <c r="AA61" s="12" t="s">
        <v>304</v>
      </c>
      <c r="AB61" s="12" t="s">
        <v>304</v>
      </c>
      <c r="AC61" s="12" t="s">
        <v>304</v>
      </c>
      <c r="AD61" s="12" t="s">
        <v>304</v>
      </c>
      <c r="AE61" s="12" t="s">
        <v>304</v>
      </c>
      <c r="AF61" s="12" t="s">
        <v>304</v>
      </c>
      <c r="AG61" s="12" t="s">
        <v>304</v>
      </c>
      <c r="AH61" s="12" t="s">
        <v>304</v>
      </c>
      <c r="AI61" s="12" t="s">
        <v>304</v>
      </c>
      <c r="AJ61" s="12" t="s">
        <v>304</v>
      </c>
      <c r="AK61" s="12" t="s">
        <v>304</v>
      </c>
      <c r="AL61" s="12" t="s">
        <v>304</v>
      </c>
      <c r="AM61" s="12" t="s">
        <v>304</v>
      </c>
      <c r="AN61" s="12" t="s">
        <v>304</v>
      </c>
      <c r="AO61" s="12" t="s">
        <v>304</v>
      </c>
      <c r="AP61" s="12" t="s">
        <v>304</v>
      </c>
      <c r="AQ61" s="12" t="s">
        <v>304</v>
      </c>
      <c r="AR61" s="12" t="s">
        <v>304</v>
      </c>
      <c r="AS61" s="12" t="s">
        <v>304</v>
      </c>
      <c r="AT61" s="12" t="s">
        <v>304</v>
      </c>
      <c r="AU61" s="12" t="s">
        <v>304</v>
      </c>
      <c r="AV61" s="12" t="s">
        <v>304</v>
      </c>
      <c r="AW61" s="12" t="s">
        <v>304</v>
      </c>
      <c r="AX61" s="12" t="s">
        <v>304</v>
      </c>
      <c r="AY61" s="12" t="s">
        <v>304</v>
      </c>
      <c r="AZ61" s="12" t="s">
        <v>304</v>
      </c>
      <c r="BA61" s="12" t="s">
        <v>304</v>
      </c>
      <c r="BB61" s="12" t="s">
        <v>304</v>
      </c>
      <c r="BC61" s="12"/>
      <c r="BD61" s="12"/>
      <c r="BE61" s="12"/>
      <c r="BF61" s="12"/>
      <c r="BG61" s="12"/>
      <c r="BH61" s="12"/>
      <c r="BI61" s="12"/>
      <c r="BJ61" s="12"/>
      <c r="BK61" s="12"/>
      <c r="BL61" s="12"/>
      <c r="BM61" s="12"/>
      <c r="BN61" s="12"/>
      <c r="BO61" s="12"/>
      <c r="BP61" s="12"/>
      <c r="BQ61" s="12"/>
      <c r="BR61" s="12"/>
      <c r="BS61" s="12"/>
      <c r="BT61" s="12"/>
      <c r="BU61" s="12"/>
      <c r="BV61" s="12"/>
      <c r="BW61" s="12"/>
      <c r="BX61" s="12"/>
      <c r="BY61" s="12"/>
    </row>
    <row r="62" spans="1:77" x14ac:dyDescent="0.2">
      <c r="A62" s="25"/>
      <c r="B62" s="25">
        <v>59</v>
      </c>
      <c r="C62" s="25">
        <v>4</v>
      </c>
      <c r="D62" s="25" t="s">
        <v>122</v>
      </c>
      <c r="E62" s="26" t="s">
        <v>326</v>
      </c>
      <c r="F62" s="10" t="s">
        <v>57</v>
      </c>
      <c r="G62" s="27" t="s">
        <v>35</v>
      </c>
      <c r="H62" s="27"/>
      <c r="I62" s="27" t="s">
        <v>279</v>
      </c>
      <c r="J62" s="27"/>
      <c r="K62" s="27" t="s">
        <v>114</v>
      </c>
      <c r="L62" s="27" t="s">
        <v>113</v>
      </c>
      <c r="M62" s="12" t="s">
        <v>113</v>
      </c>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row>
    <row r="63" spans="1:77" ht="38.25" x14ac:dyDescent="0.2">
      <c r="A63" s="25"/>
      <c r="B63" s="25">
        <v>60</v>
      </c>
      <c r="C63" s="25">
        <v>4</v>
      </c>
      <c r="D63" s="25" t="s">
        <v>122</v>
      </c>
      <c r="E63" s="26" t="s">
        <v>352</v>
      </c>
      <c r="F63" s="10" t="s">
        <v>58</v>
      </c>
      <c r="G63" s="27" t="s">
        <v>35</v>
      </c>
      <c r="H63" s="27"/>
      <c r="I63" s="27" t="s">
        <v>279</v>
      </c>
      <c r="J63" s="27"/>
      <c r="K63" s="27" t="s">
        <v>114</v>
      </c>
      <c r="L63" s="27" t="s">
        <v>113</v>
      </c>
      <c r="M63" s="12" t="s">
        <v>113</v>
      </c>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row>
    <row r="64" spans="1:77" ht="31.5" hidden="1" x14ac:dyDescent="0.2">
      <c r="A64" s="25"/>
      <c r="B64" s="25">
        <v>61</v>
      </c>
      <c r="C64" s="25">
        <v>4</v>
      </c>
      <c r="D64" s="25" t="s">
        <v>122</v>
      </c>
      <c r="E64" s="29" t="s">
        <v>296</v>
      </c>
      <c r="F64" s="10" t="s">
        <v>274</v>
      </c>
      <c r="G64" s="27" t="s">
        <v>34</v>
      </c>
      <c r="H64" s="27" t="s">
        <v>304</v>
      </c>
      <c r="I64" s="27" t="s">
        <v>279</v>
      </c>
      <c r="J64" s="27"/>
      <c r="K64" s="27" t="s">
        <v>114</v>
      </c>
      <c r="L64" s="27" t="s">
        <v>113</v>
      </c>
      <c r="M64" s="12" t="s">
        <v>113</v>
      </c>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row>
    <row r="65" spans="1:77" ht="47.25" x14ac:dyDescent="0.2">
      <c r="A65" s="25"/>
      <c r="B65" s="25">
        <v>62</v>
      </c>
      <c r="C65" s="25">
        <v>4</v>
      </c>
      <c r="D65" s="25" t="s">
        <v>122</v>
      </c>
      <c r="E65" s="25"/>
      <c r="F65" s="10" t="s">
        <v>275</v>
      </c>
      <c r="G65" s="27" t="s">
        <v>35</v>
      </c>
      <c r="H65" s="27"/>
      <c r="I65" s="27"/>
      <c r="J65" s="27"/>
      <c r="K65" s="27" t="s">
        <v>114</v>
      </c>
      <c r="L65" s="27" t="s">
        <v>113</v>
      </c>
      <c r="M65" s="12" t="s">
        <v>113</v>
      </c>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row>
    <row r="66" spans="1:77" ht="31.5" hidden="1" x14ac:dyDescent="0.2">
      <c r="A66" s="25"/>
      <c r="B66" s="25">
        <v>63</v>
      </c>
      <c r="C66" s="25">
        <v>4</v>
      </c>
      <c r="D66" s="25" t="s">
        <v>122</v>
      </c>
      <c r="E66" s="25"/>
      <c r="F66" s="10" t="s">
        <v>151</v>
      </c>
      <c r="G66" s="27" t="s">
        <v>35</v>
      </c>
      <c r="H66" s="27"/>
      <c r="I66" s="27"/>
      <c r="J66" s="27"/>
      <c r="K66" s="27" t="s">
        <v>111</v>
      </c>
      <c r="L66" s="27" t="s">
        <v>113</v>
      </c>
      <c r="M66" s="12" t="s">
        <v>113</v>
      </c>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row>
    <row r="67" spans="1:77" ht="31.5" hidden="1" x14ac:dyDescent="0.2">
      <c r="A67" s="25"/>
      <c r="B67" s="25">
        <v>64</v>
      </c>
      <c r="C67" s="25">
        <v>4</v>
      </c>
      <c r="D67" s="25" t="s">
        <v>122</v>
      </c>
      <c r="E67" s="25"/>
      <c r="F67" s="10" t="s">
        <v>276</v>
      </c>
      <c r="G67" s="27" t="s">
        <v>35</v>
      </c>
      <c r="H67" s="27"/>
      <c r="I67" s="27"/>
      <c r="J67" s="27"/>
      <c r="K67" s="27" t="s">
        <v>111</v>
      </c>
      <c r="L67" s="27" t="s">
        <v>113</v>
      </c>
      <c r="M67" s="12" t="s">
        <v>113</v>
      </c>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row>
    <row r="68" spans="1:77" ht="47.25" hidden="1" x14ac:dyDescent="0.2">
      <c r="A68" s="25"/>
      <c r="B68" s="25">
        <v>65</v>
      </c>
      <c r="C68" s="25">
        <v>4</v>
      </c>
      <c r="D68" s="25" t="s">
        <v>122</v>
      </c>
      <c r="E68" s="25"/>
      <c r="F68" s="10" t="s">
        <v>277</v>
      </c>
      <c r="G68" s="27" t="s">
        <v>35</v>
      </c>
      <c r="H68" s="27"/>
      <c r="I68" s="27"/>
      <c r="J68" s="27"/>
      <c r="K68" s="27" t="s">
        <v>111</v>
      </c>
      <c r="L68" s="27" t="s">
        <v>113</v>
      </c>
      <c r="M68" s="12" t="s">
        <v>113</v>
      </c>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row>
    <row r="69" spans="1:77" ht="31.5" hidden="1" x14ac:dyDescent="0.2">
      <c r="A69" s="25"/>
      <c r="B69" s="25">
        <v>66</v>
      </c>
      <c r="C69" s="25">
        <v>4</v>
      </c>
      <c r="D69" s="25" t="s">
        <v>122</v>
      </c>
      <c r="E69" s="26"/>
      <c r="F69" s="10" t="s">
        <v>59</v>
      </c>
      <c r="G69" s="27" t="s">
        <v>35</v>
      </c>
      <c r="H69" s="27"/>
      <c r="I69" s="27" t="s">
        <v>279</v>
      </c>
      <c r="J69" s="27"/>
      <c r="K69" s="27" t="s">
        <v>111</v>
      </c>
      <c r="L69" s="27" t="s">
        <v>113</v>
      </c>
      <c r="M69" s="12" t="s">
        <v>113</v>
      </c>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row>
    <row r="70" spans="1:77" s="8" customFormat="1" ht="31.5" hidden="1" x14ac:dyDescent="0.2">
      <c r="A70" s="25"/>
      <c r="B70" s="25">
        <v>67</v>
      </c>
      <c r="C70" s="25">
        <v>4</v>
      </c>
      <c r="D70" s="25" t="s">
        <v>122</v>
      </c>
      <c r="E70" s="25"/>
      <c r="F70" s="10" t="s">
        <v>152</v>
      </c>
      <c r="G70" s="27" t="s">
        <v>35</v>
      </c>
      <c r="H70" s="27"/>
      <c r="I70" s="27"/>
      <c r="J70" s="27"/>
      <c r="K70" s="27" t="s">
        <v>111</v>
      </c>
      <c r="L70" s="27" t="s">
        <v>113</v>
      </c>
      <c r="M70" s="12" t="s">
        <v>113</v>
      </c>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row>
    <row r="71" spans="1:77" ht="47.25" hidden="1" x14ac:dyDescent="0.2">
      <c r="A71" s="25"/>
      <c r="B71" s="25">
        <v>68</v>
      </c>
      <c r="C71" s="25">
        <v>4</v>
      </c>
      <c r="D71" s="25" t="s">
        <v>122</v>
      </c>
      <c r="E71" s="29" t="s">
        <v>325</v>
      </c>
      <c r="F71" s="10" t="s">
        <v>60</v>
      </c>
      <c r="G71" s="27" t="s">
        <v>34</v>
      </c>
      <c r="H71" s="27" t="s">
        <v>304</v>
      </c>
      <c r="I71" s="27" t="s">
        <v>279</v>
      </c>
      <c r="J71" s="27"/>
      <c r="K71" s="27" t="s">
        <v>114</v>
      </c>
      <c r="L71" s="27" t="s">
        <v>113</v>
      </c>
      <c r="M71" s="12" t="s">
        <v>113</v>
      </c>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row>
    <row r="72" spans="1:77" ht="31.5" hidden="1" x14ac:dyDescent="0.2">
      <c r="A72" s="25"/>
      <c r="B72" s="25">
        <v>69</v>
      </c>
      <c r="C72" s="25">
        <v>4</v>
      </c>
      <c r="D72" s="25" t="s">
        <v>122</v>
      </c>
      <c r="E72" s="29" t="s">
        <v>325</v>
      </c>
      <c r="F72" s="10" t="s">
        <v>61</v>
      </c>
      <c r="G72" s="27" t="s">
        <v>34</v>
      </c>
      <c r="H72" s="27" t="s">
        <v>304</v>
      </c>
      <c r="I72" s="27" t="s">
        <v>279</v>
      </c>
      <c r="J72" s="27"/>
      <c r="K72" s="27" t="s">
        <v>114</v>
      </c>
      <c r="L72" s="27" t="s">
        <v>113</v>
      </c>
      <c r="M72" s="12" t="s">
        <v>113</v>
      </c>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row>
    <row r="73" spans="1:77" hidden="1" x14ac:dyDescent="0.2">
      <c r="A73" s="25"/>
      <c r="B73" s="25">
        <v>70</v>
      </c>
      <c r="C73" s="25">
        <v>4</v>
      </c>
      <c r="D73" s="25" t="s">
        <v>122</v>
      </c>
      <c r="E73" s="25"/>
      <c r="F73" s="10" t="s">
        <v>153</v>
      </c>
      <c r="G73" s="27" t="s">
        <v>35</v>
      </c>
      <c r="H73" s="27"/>
      <c r="I73" s="27"/>
      <c r="J73" s="27"/>
      <c r="K73" s="27" t="s">
        <v>111</v>
      </c>
      <c r="L73" s="27" t="s">
        <v>113</v>
      </c>
      <c r="M73" s="12" t="s">
        <v>113</v>
      </c>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row>
    <row r="74" spans="1:77" ht="31.5" hidden="1" x14ac:dyDescent="0.2">
      <c r="A74" s="25"/>
      <c r="B74" s="25">
        <v>71</v>
      </c>
      <c r="C74" s="25">
        <v>4</v>
      </c>
      <c r="D74" s="25" t="s">
        <v>122</v>
      </c>
      <c r="E74" s="25"/>
      <c r="F74" s="10" t="s">
        <v>154</v>
      </c>
      <c r="G74" s="27" t="s">
        <v>35</v>
      </c>
      <c r="H74" s="27"/>
      <c r="I74" s="27"/>
      <c r="J74" s="27"/>
      <c r="K74" s="27" t="s">
        <v>111</v>
      </c>
      <c r="L74" s="27" t="s">
        <v>113</v>
      </c>
      <c r="M74" s="12" t="s">
        <v>113</v>
      </c>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row>
    <row r="75" spans="1:77" hidden="1" x14ac:dyDescent="0.2">
      <c r="A75" s="25"/>
      <c r="B75" s="25">
        <v>72</v>
      </c>
      <c r="C75" s="25">
        <v>4</v>
      </c>
      <c r="D75" s="25" t="s">
        <v>122</v>
      </c>
      <c r="E75" s="29" t="s">
        <v>325</v>
      </c>
      <c r="F75" s="10" t="s">
        <v>62</v>
      </c>
      <c r="G75" s="27" t="s">
        <v>34</v>
      </c>
      <c r="H75" s="27" t="s">
        <v>304</v>
      </c>
      <c r="I75" s="27" t="s">
        <v>279</v>
      </c>
      <c r="J75" s="27"/>
      <c r="K75" s="27" t="s">
        <v>114</v>
      </c>
      <c r="L75" s="27" t="s">
        <v>113</v>
      </c>
      <c r="M75" s="12" t="s">
        <v>113</v>
      </c>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row>
    <row r="76" spans="1:77" ht="31.5" hidden="1" x14ac:dyDescent="0.2">
      <c r="A76" s="25"/>
      <c r="B76" s="25">
        <v>73</v>
      </c>
      <c r="C76" s="25">
        <v>4</v>
      </c>
      <c r="D76" s="25" t="s">
        <v>122</v>
      </c>
      <c r="E76" s="25"/>
      <c r="F76" s="10" t="s">
        <v>155</v>
      </c>
      <c r="G76" s="27" t="s">
        <v>35</v>
      </c>
      <c r="H76" s="27"/>
      <c r="I76" s="27"/>
      <c r="J76" s="27"/>
      <c r="K76" s="27" t="s">
        <v>111</v>
      </c>
      <c r="L76" s="27" t="s">
        <v>113</v>
      </c>
      <c r="M76" s="12" t="s">
        <v>113</v>
      </c>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row>
    <row r="77" spans="1:77" ht="31.5" hidden="1" x14ac:dyDescent="0.2">
      <c r="A77" s="25"/>
      <c r="B77" s="25">
        <v>74</v>
      </c>
      <c r="C77" s="25">
        <v>4</v>
      </c>
      <c r="D77" s="25" t="s">
        <v>122</v>
      </c>
      <c r="E77" s="25"/>
      <c r="F77" s="10" t="s">
        <v>156</v>
      </c>
      <c r="G77" s="27" t="s">
        <v>35</v>
      </c>
      <c r="H77" s="27"/>
      <c r="I77" s="27"/>
      <c r="J77" s="27"/>
      <c r="K77" s="27" t="s">
        <v>111</v>
      </c>
      <c r="L77" s="27" t="s">
        <v>113</v>
      </c>
      <c r="M77" s="12" t="s">
        <v>113</v>
      </c>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row>
    <row r="78" spans="1:77" ht="31.5" hidden="1" x14ac:dyDescent="0.2">
      <c r="A78" s="25"/>
      <c r="B78" s="25">
        <v>75</v>
      </c>
      <c r="C78" s="25">
        <v>4</v>
      </c>
      <c r="D78" s="25" t="s">
        <v>122</v>
      </c>
      <c r="E78" s="25"/>
      <c r="F78" s="10" t="s">
        <v>157</v>
      </c>
      <c r="G78" s="27" t="s">
        <v>35</v>
      </c>
      <c r="H78" s="27"/>
      <c r="I78" s="27"/>
      <c r="J78" s="27"/>
      <c r="K78" s="27" t="s">
        <v>111</v>
      </c>
      <c r="L78" s="27" t="s">
        <v>113</v>
      </c>
      <c r="M78" s="12" t="s">
        <v>113</v>
      </c>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row>
    <row r="79" spans="1:77" ht="63" hidden="1" x14ac:dyDescent="0.2">
      <c r="A79" s="25"/>
      <c r="B79" s="25">
        <v>76</v>
      </c>
      <c r="C79" s="25">
        <v>4</v>
      </c>
      <c r="D79" s="25" t="s">
        <v>122</v>
      </c>
      <c r="E79" s="25"/>
      <c r="F79" s="10" t="s">
        <v>158</v>
      </c>
      <c r="G79" s="27" t="s">
        <v>35</v>
      </c>
      <c r="H79" s="27"/>
      <c r="I79" s="27"/>
      <c r="J79" s="27"/>
      <c r="K79" s="27" t="s">
        <v>111</v>
      </c>
      <c r="L79" s="27" t="s">
        <v>113</v>
      </c>
      <c r="M79" s="12" t="s">
        <v>113</v>
      </c>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row>
    <row r="80" spans="1:77" ht="47.25" hidden="1" x14ac:dyDescent="0.2">
      <c r="A80" s="25"/>
      <c r="B80" s="25">
        <v>77</v>
      </c>
      <c r="C80" s="25">
        <v>4</v>
      </c>
      <c r="D80" s="25" t="s">
        <v>122</v>
      </c>
      <c r="E80" s="25"/>
      <c r="F80" s="10" t="s">
        <v>159</v>
      </c>
      <c r="G80" s="27" t="s">
        <v>35</v>
      </c>
      <c r="H80" s="27"/>
      <c r="I80" s="27"/>
      <c r="J80" s="27"/>
      <c r="K80" s="27" t="s">
        <v>111</v>
      </c>
      <c r="L80" s="27" t="s">
        <v>113</v>
      </c>
      <c r="M80" s="12" t="s">
        <v>113</v>
      </c>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row>
    <row r="81" spans="1:77" ht="31.5" hidden="1" x14ac:dyDescent="0.2">
      <c r="A81" s="25"/>
      <c r="B81" s="25">
        <v>78</v>
      </c>
      <c r="C81" s="25">
        <v>4</v>
      </c>
      <c r="D81" s="25" t="s">
        <v>122</v>
      </c>
      <c r="E81" s="25"/>
      <c r="F81" s="10" t="s">
        <v>160</v>
      </c>
      <c r="G81" s="27" t="s">
        <v>35</v>
      </c>
      <c r="H81" s="27"/>
      <c r="I81" s="27"/>
      <c r="J81" s="27"/>
      <c r="K81" s="27" t="s">
        <v>111</v>
      </c>
      <c r="L81" s="27" t="s">
        <v>113</v>
      </c>
      <c r="M81" s="12" t="s">
        <v>113</v>
      </c>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row>
    <row r="82" spans="1:77" ht="31.5" hidden="1" x14ac:dyDescent="0.2">
      <c r="A82" s="25"/>
      <c r="B82" s="25">
        <v>79</v>
      </c>
      <c r="C82" s="25">
        <v>4</v>
      </c>
      <c r="D82" s="25" t="s">
        <v>122</v>
      </c>
      <c r="E82" s="25"/>
      <c r="F82" s="10" t="s">
        <v>0</v>
      </c>
      <c r="G82" s="27" t="s">
        <v>35</v>
      </c>
      <c r="H82" s="27"/>
      <c r="I82" s="27"/>
      <c r="J82" s="27"/>
      <c r="K82" s="27" t="s">
        <v>111</v>
      </c>
      <c r="L82" s="27" t="s">
        <v>113</v>
      </c>
      <c r="M82" s="12" t="s">
        <v>113</v>
      </c>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row>
    <row r="83" spans="1:77" ht="31.5" hidden="1" x14ac:dyDescent="0.2">
      <c r="A83" s="25"/>
      <c r="B83" s="25">
        <v>80</v>
      </c>
      <c r="C83" s="25">
        <v>4</v>
      </c>
      <c r="D83" s="25" t="s">
        <v>122</v>
      </c>
      <c r="E83" s="25"/>
      <c r="F83" s="10" t="s">
        <v>161</v>
      </c>
      <c r="G83" s="27" t="s">
        <v>35</v>
      </c>
      <c r="H83" s="27"/>
      <c r="I83" s="27"/>
      <c r="J83" s="27"/>
      <c r="K83" s="27" t="s">
        <v>111</v>
      </c>
      <c r="L83" s="27" t="s">
        <v>113</v>
      </c>
      <c r="M83" s="12" t="s">
        <v>113</v>
      </c>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row>
    <row r="84" spans="1:77" ht="31.5" hidden="1" x14ac:dyDescent="0.2">
      <c r="A84" s="25"/>
      <c r="B84" s="25">
        <v>81</v>
      </c>
      <c r="C84" s="25">
        <v>4</v>
      </c>
      <c r="D84" s="25" t="s">
        <v>122</v>
      </c>
      <c r="E84" s="25"/>
      <c r="F84" s="10" t="s">
        <v>162</v>
      </c>
      <c r="G84" s="27" t="s">
        <v>35</v>
      </c>
      <c r="H84" s="27"/>
      <c r="I84" s="27"/>
      <c r="J84" s="27"/>
      <c r="K84" s="27" t="s">
        <v>111</v>
      </c>
      <c r="L84" s="27" t="s">
        <v>113</v>
      </c>
      <c r="M84" s="12" t="s">
        <v>113</v>
      </c>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row>
    <row r="85" spans="1:77" ht="31.5" hidden="1" x14ac:dyDescent="0.2">
      <c r="A85" s="25"/>
      <c r="B85" s="25">
        <v>82</v>
      </c>
      <c r="C85" s="25">
        <v>4</v>
      </c>
      <c r="D85" s="25" t="s">
        <v>122</v>
      </c>
      <c r="E85" s="25"/>
      <c r="F85" s="10" t="s">
        <v>163</v>
      </c>
      <c r="G85" s="27" t="s">
        <v>35</v>
      </c>
      <c r="H85" s="27"/>
      <c r="I85" s="27"/>
      <c r="J85" s="27"/>
      <c r="K85" s="27" t="s">
        <v>111</v>
      </c>
      <c r="L85" s="27" t="s">
        <v>113</v>
      </c>
      <c r="M85" s="12" t="s">
        <v>113</v>
      </c>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row>
    <row r="86" spans="1:77" ht="31.5" hidden="1" x14ac:dyDescent="0.2">
      <c r="A86" s="25"/>
      <c r="B86" s="25">
        <v>83</v>
      </c>
      <c r="C86" s="25">
        <v>4</v>
      </c>
      <c r="D86" s="25" t="s">
        <v>122</v>
      </c>
      <c r="E86" s="25"/>
      <c r="F86" s="10" t="s">
        <v>164</v>
      </c>
      <c r="G86" s="27" t="s">
        <v>35</v>
      </c>
      <c r="H86" s="27"/>
      <c r="I86" s="27"/>
      <c r="J86" s="27"/>
      <c r="K86" s="27" t="s">
        <v>111</v>
      </c>
      <c r="L86" s="27" t="s">
        <v>113</v>
      </c>
      <c r="M86" s="12" t="s">
        <v>113</v>
      </c>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row>
    <row r="87" spans="1:77" ht="51" x14ac:dyDescent="0.2">
      <c r="A87" s="25" t="s">
        <v>304</v>
      </c>
      <c r="B87" s="25">
        <v>48</v>
      </c>
      <c r="C87" s="25">
        <v>3</v>
      </c>
      <c r="D87" s="25" t="s">
        <v>121</v>
      </c>
      <c r="E87" s="26" t="s">
        <v>423</v>
      </c>
      <c r="F87" s="10" t="s">
        <v>50</v>
      </c>
      <c r="G87" s="27" t="s">
        <v>34</v>
      </c>
      <c r="H87" s="27"/>
      <c r="I87" s="27" t="s">
        <v>279</v>
      </c>
      <c r="J87" s="27"/>
      <c r="K87" s="27" t="s">
        <v>114</v>
      </c>
      <c r="L87" s="27" t="s">
        <v>113</v>
      </c>
      <c r="M87" s="12" t="s">
        <v>113</v>
      </c>
      <c r="N87" s="12" t="s">
        <v>110</v>
      </c>
      <c r="O87" s="12" t="s">
        <v>304</v>
      </c>
      <c r="P87" s="12" t="s">
        <v>304</v>
      </c>
      <c r="Q87" s="12" t="s">
        <v>304</v>
      </c>
      <c r="R87" s="12" t="s">
        <v>304</v>
      </c>
      <c r="S87" s="12" t="s">
        <v>304</v>
      </c>
      <c r="T87" s="12" t="s">
        <v>304</v>
      </c>
      <c r="U87" s="12" t="s">
        <v>304</v>
      </c>
      <c r="V87" s="12" t="s">
        <v>304</v>
      </c>
      <c r="W87" s="12" t="s">
        <v>304</v>
      </c>
      <c r="X87" s="12" t="s">
        <v>304</v>
      </c>
      <c r="Y87" s="12" t="s">
        <v>304</v>
      </c>
      <c r="Z87" s="12" t="s">
        <v>304</v>
      </c>
      <c r="AA87" s="12" t="s">
        <v>304</v>
      </c>
      <c r="AB87" s="12" t="s">
        <v>304</v>
      </c>
      <c r="AC87" s="12" t="s">
        <v>304</v>
      </c>
      <c r="AD87" s="12" t="s">
        <v>304</v>
      </c>
      <c r="AE87" s="12" t="s">
        <v>304</v>
      </c>
      <c r="AF87" s="12" t="s">
        <v>304</v>
      </c>
      <c r="AG87" s="12" t="s">
        <v>304</v>
      </c>
      <c r="AH87" s="12" t="s">
        <v>304</v>
      </c>
      <c r="AI87" s="12" t="s">
        <v>304</v>
      </c>
      <c r="AJ87" s="12" t="s">
        <v>304</v>
      </c>
      <c r="AK87" s="12" t="s">
        <v>304</v>
      </c>
      <c r="AL87" s="12" t="s">
        <v>304</v>
      </c>
      <c r="AM87" s="12" t="s">
        <v>304</v>
      </c>
      <c r="AN87" s="12" t="s">
        <v>304</v>
      </c>
      <c r="AO87" s="12" t="s">
        <v>304</v>
      </c>
      <c r="AP87" s="12" t="s">
        <v>304</v>
      </c>
      <c r="AQ87" s="12" t="s">
        <v>304</v>
      </c>
      <c r="AR87" s="12" t="s">
        <v>304</v>
      </c>
      <c r="AS87" s="12" t="s">
        <v>304</v>
      </c>
      <c r="AT87" s="12" t="s">
        <v>304</v>
      </c>
      <c r="AU87" s="12" t="s">
        <v>304</v>
      </c>
      <c r="AV87" s="12" t="s">
        <v>304</v>
      </c>
      <c r="AW87" s="12" t="s">
        <v>304</v>
      </c>
      <c r="AX87" s="12" t="s">
        <v>304</v>
      </c>
      <c r="AY87" s="12" t="s">
        <v>304</v>
      </c>
      <c r="AZ87" s="12" t="s">
        <v>304</v>
      </c>
      <c r="BA87" s="12" t="s">
        <v>304</v>
      </c>
      <c r="BB87" s="12" t="s">
        <v>304</v>
      </c>
      <c r="BC87" s="12"/>
      <c r="BD87" s="12"/>
      <c r="BE87" s="12"/>
      <c r="BF87" s="12"/>
      <c r="BG87" s="12"/>
      <c r="BH87" s="12"/>
      <c r="BI87" s="12"/>
      <c r="BJ87" s="12"/>
      <c r="BK87" s="12"/>
      <c r="BL87" s="12"/>
      <c r="BM87" s="12"/>
      <c r="BN87" s="12"/>
      <c r="BO87" s="12"/>
      <c r="BP87" s="12"/>
      <c r="BQ87" s="12"/>
      <c r="BR87" s="12"/>
      <c r="BS87" s="12"/>
      <c r="BT87" s="12"/>
      <c r="BU87" s="12"/>
      <c r="BV87" s="12"/>
      <c r="BW87" s="12"/>
      <c r="BX87" s="12"/>
      <c r="BY87" s="12"/>
    </row>
    <row r="88" spans="1:77" ht="21.75" customHeight="1" x14ac:dyDescent="0.2">
      <c r="A88" s="25" t="s">
        <v>304</v>
      </c>
      <c r="B88" s="25">
        <v>50</v>
      </c>
      <c r="C88" s="25">
        <v>3</v>
      </c>
      <c r="D88" s="25" t="s">
        <v>121</v>
      </c>
      <c r="E88" s="26" t="s">
        <v>320</v>
      </c>
      <c r="F88" s="10" t="s">
        <v>51</v>
      </c>
      <c r="G88" s="27" t="s">
        <v>34</v>
      </c>
      <c r="H88" s="27"/>
      <c r="I88" s="27" t="s">
        <v>279</v>
      </c>
      <c r="J88" s="27"/>
      <c r="K88" s="27" t="s">
        <v>114</v>
      </c>
      <c r="L88" s="27" t="s">
        <v>113</v>
      </c>
      <c r="M88" s="12" t="s">
        <v>113</v>
      </c>
      <c r="N88" s="12" t="s">
        <v>110</v>
      </c>
      <c r="O88" s="12" t="s">
        <v>304</v>
      </c>
      <c r="P88" s="12" t="s">
        <v>304</v>
      </c>
      <c r="Q88" s="12" t="s">
        <v>304</v>
      </c>
      <c r="R88" s="12" t="s">
        <v>304</v>
      </c>
      <c r="S88" s="12" t="s">
        <v>304</v>
      </c>
      <c r="T88" s="12" t="s">
        <v>304</v>
      </c>
      <c r="U88" s="12" t="s">
        <v>304</v>
      </c>
      <c r="V88" s="12" t="s">
        <v>304</v>
      </c>
      <c r="W88" s="12" t="s">
        <v>304</v>
      </c>
      <c r="X88" s="12" t="s">
        <v>304</v>
      </c>
      <c r="Y88" s="12" t="s">
        <v>304</v>
      </c>
      <c r="Z88" s="12" t="s">
        <v>304</v>
      </c>
      <c r="AA88" s="12" t="s">
        <v>304</v>
      </c>
      <c r="AB88" s="12" t="s">
        <v>304</v>
      </c>
      <c r="AC88" s="12" t="s">
        <v>304</v>
      </c>
      <c r="AD88" s="12" t="s">
        <v>304</v>
      </c>
      <c r="AE88" s="12" t="s">
        <v>304</v>
      </c>
      <c r="AF88" s="12" t="s">
        <v>304</v>
      </c>
      <c r="AG88" s="12" t="s">
        <v>304</v>
      </c>
      <c r="AH88" s="12" t="s">
        <v>304</v>
      </c>
      <c r="AI88" s="12" t="s">
        <v>304</v>
      </c>
      <c r="AJ88" s="12" t="s">
        <v>304</v>
      </c>
      <c r="AK88" s="12" t="s">
        <v>304</v>
      </c>
      <c r="AL88" s="12" t="s">
        <v>304</v>
      </c>
      <c r="AM88" s="12" t="s">
        <v>304</v>
      </c>
      <c r="AN88" s="12" t="s">
        <v>304</v>
      </c>
      <c r="AO88" s="12" t="s">
        <v>304</v>
      </c>
      <c r="AP88" s="12" t="s">
        <v>304</v>
      </c>
      <c r="AQ88" s="12" t="s">
        <v>304</v>
      </c>
      <c r="AR88" s="12" t="s">
        <v>304</v>
      </c>
      <c r="AS88" s="12" t="s">
        <v>304</v>
      </c>
      <c r="AT88" s="12" t="s">
        <v>304</v>
      </c>
      <c r="AU88" s="12" t="s">
        <v>304</v>
      </c>
      <c r="AV88" s="12" t="s">
        <v>304</v>
      </c>
      <c r="AW88" s="12" t="s">
        <v>304</v>
      </c>
      <c r="AX88" s="12" t="s">
        <v>304</v>
      </c>
      <c r="AY88" s="12" t="s">
        <v>304</v>
      </c>
      <c r="AZ88" s="12" t="s">
        <v>304</v>
      </c>
      <c r="BA88" s="12" t="s">
        <v>304</v>
      </c>
      <c r="BB88" s="12" t="s">
        <v>304</v>
      </c>
      <c r="BC88" s="12"/>
      <c r="BD88" s="12"/>
      <c r="BE88" s="12"/>
      <c r="BF88" s="12"/>
      <c r="BG88" s="12"/>
      <c r="BH88" s="12"/>
      <c r="BI88" s="12"/>
      <c r="BJ88" s="12"/>
      <c r="BK88" s="12"/>
      <c r="BL88" s="12"/>
      <c r="BM88" s="12"/>
      <c r="BN88" s="12"/>
      <c r="BO88" s="12"/>
      <c r="BP88" s="12"/>
      <c r="BQ88" s="12"/>
      <c r="BR88" s="12"/>
      <c r="BS88" s="12"/>
      <c r="BT88" s="12"/>
      <c r="BU88" s="12"/>
      <c r="BV88" s="12"/>
      <c r="BW88" s="12"/>
      <c r="BX88" s="12"/>
      <c r="BY88" s="12"/>
    </row>
    <row r="89" spans="1:77" ht="31.5" x14ac:dyDescent="0.2">
      <c r="A89" s="25"/>
      <c r="B89" s="25">
        <v>86</v>
      </c>
      <c r="C89" s="25">
        <v>5</v>
      </c>
      <c r="D89" s="25" t="s">
        <v>123</v>
      </c>
      <c r="E89" s="26"/>
      <c r="F89" s="10" t="s">
        <v>63</v>
      </c>
      <c r="G89" s="27" t="s">
        <v>35</v>
      </c>
      <c r="H89" s="27"/>
      <c r="I89" s="27" t="s">
        <v>109</v>
      </c>
      <c r="J89" s="27"/>
      <c r="K89" s="27" t="s">
        <v>114</v>
      </c>
      <c r="L89" s="27" t="s">
        <v>113</v>
      </c>
      <c r="M89" s="12" t="s">
        <v>113</v>
      </c>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row>
    <row r="90" spans="1:77" hidden="1" x14ac:dyDescent="0.2">
      <c r="A90" s="25"/>
      <c r="B90" s="25">
        <v>87</v>
      </c>
      <c r="C90" s="25">
        <v>5</v>
      </c>
      <c r="D90" s="25" t="s">
        <v>123</v>
      </c>
      <c r="E90" s="29" t="s">
        <v>353</v>
      </c>
      <c r="F90" s="10" t="s">
        <v>64</v>
      </c>
      <c r="G90" s="27" t="s">
        <v>34</v>
      </c>
      <c r="H90" s="27" t="s">
        <v>304</v>
      </c>
      <c r="I90" s="27" t="s">
        <v>279</v>
      </c>
      <c r="J90" s="27"/>
      <c r="K90" s="27" t="s">
        <v>114</v>
      </c>
      <c r="L90" s="27" t="s">
        <v>113</v>
      </c>
      <c r="M90" s="12" t="s">
        <v>113</v>
      </c>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row>
    <row r="91" spans="1:77" ht="25.5" x14ac:dyDescent="0.2">
      <c r="A91" s="14" t="s">
        <v>304</v>
      </c>
      <c r="B91" s="14">
        <v>251</v>
      </c>
      <c r="C91" s="14">
        <v>3</v>
      </c>
      <c r="D91" s="14" t="s">
        <v>121</v>
      </c>
      <c r="E91" s="31" t="s">
        <v>463</v>
      </c>
      <c r="F91" s="11" t="s">
        <v>284</v>
      </c>
      <c r="G91" s="12" t="s">
        <v>34</v>
      </c>
      <c r="I91" s="12" t="s">
        <v>279</v>
      </c>
      <c r="O91" s="12" t="s">
        <v>304</v>
      </c>
      <c r="P91" s="12" t="s">
        <v>304</v>
      </c>
      <c r="Q91" s="12" t="s">
        <v>304</v>
      </c>
      <c r="R91" s="12" t="s">
        <v>304</v>
      </c>
      <c r="S91" s="12" t="s">
        <v>304</v>
      </c>
      <c r="T91" s="12" t="s">
        <v>304</v>
      </c>
      <c r="U91" s="12" t="s">
        <v>304</v>
      </c>
      <c r="V91" s="12" t="s">
        <v>304</v>
      </c>
      <c r="W91" s="12" t="s">
        <v>304</v>
      </c>
      <c r="X91" s="12" t="s">
        <v>304</v>
      </c>
      <c r="Y91" s="12" t="s">
        <v>304</v>
      </c>
      <c r="Z91" s="12" t="s">
        <v>304</v>
      </c>
      <c r="AA91" s="12" t="s">
        <v>304</v>
      </c>
      <c r="AB91" s="12" t="s">
        <v>304</v>
      </c>
      <c r="AC91" s="12" t="s">
        <v>304</v>
      </c>
      <c r="AD91" s="12" t="s">
        <v>304</v>
      </c>
      <c r="AE91" s="12" t="s">
        <v>304</v>
      </c>
      <c r="AF91" s="12" t="s">
        <v>304</v>
      </c>
      <c r="AG91" s="12" t="s">
        <v>304</v>
      </c>
      <c r="AH91" s="12" t="s">
        <v>304</v>
      </c>
      <c r="AI91" s="12" t="s">
        <v>304</v>
      </c>
      <c r="AJ91" s="12" t="s">
        <v>304</v>
      </c>
      <c r="AK91" s="12" t="s">
        <v>304</v>
      </c>
      <c r="AL91" s="12" t="s">
        <v>304</v>
      </c>
      <c r="AM91" s="12" t="s">
        <v>304</v>
      </c>
      <c r="AN91" s="12" t="s">
        <v>304</v>
      </c>
      <c r="AO91" s="12" t="s">
        <v>304</v>
      </c>
      <c r="AP91" s="12" t="s">
        <v>304</v>
      </c>
      <c r="AQ91" s="12" t="s">
        <v>304</v>
      </c>
      <c r="AR91" s="12" t="s">
        <v>304</v>
      </c>
      <c r="AS91" s="12" t="s">
        <v>304</v>
      </c>
      <c r="AT91" s="12" t="s">
        <v>304</v>
      </c>
      <c r="AU91" s="12" t="s">
        <v>304</v>
      </c>
      <c r="AV91" s="12" t="s">
        <v>304</v>
      </c>
      <c r="AW91" s="12" t="s">
        <v>304</v>
      </c>
      <c r="AX91" s="12" t="s">
        <v>304</v>
      </c>
      <c r="AY91" s="12" t="s">
        <v>304</v>
      </c>
      <c r="AZ91" s="12" t="s">
        <v>304</v>
      </c>
      <c r="BA91" s="12" t="s">
        <v>304</v>
      </c>
      <c r="BB91" s="12" t="s">
        <v>304</v>
      </c>
      <c r="BC91" s="12"/>
      <c r="BD91" s="12"/>
      <c r="BE91" s="12"/>
      <c r="BF91" s="12"/>
      <c r="BG91" s="12"/>
      <c r="BH91" s="12"/>
      <c r="BI91" s="12"/>
      <c r="BJ91" s="12"/>
      <c r="BK91" s="12"/>
      <c r="BL91" s="12"/>
      <c r="BM91" s="12"/>
      <c r="BN91" s="12"/>
      <c r="BO91" s="12"/>
      <c r="BP91" s="12"/>
      <c r="BQ91" s="12"/>
      <c r="BR91" s="12"/>
      <c r="BS91" s="12"/>
      <c r="BT91" s="12"/>
      <c r="BU91" s="12"/>
      <c r="BV91" s="12"/>
      <c r="BW91" s="12"/>
      <c r="BX91" s="12"/>
      <c r="BY91" s="12"/>
    </row>
    <row r="92" spans="1:77" hidden="1" x14ac:dyDescent="0.2">
      <c r="A92" s="25"/>
      <c r="B92" s="25">
        <v>89</v>
      </c>
      <c r="C92" s="25">
        <v>5</v>
      </c>
      <c r="D92" s="25" t="s">
        <v>123</v>
      </c>
      <c r="E92" s="25"/>
      <c r="F92" s="10" t="s">
        <v>165</v>
      </c>
      <c r="G92" s="27" t="s">
        <v>35</v>
      </c>
      <c r="H92" s="27"/>
      <c r="I92" s="27"/>
      <c r="J92" s="27"/>
      <c r="K92" s="27" t="s">
        <v>111</v>
      </c>
      <c r="L92" s="27" t="s">
        <v>113</v>
      </c>
      <c r="M92" s="12" t="s">
        <v>113</v>
      </c>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row>
    <row r="93" spans="1:77" ht="31.5" hidden="1" x14ac:dyDescent="0.2">
      <c r="A93" s="25"/>
      <c r="B93" s="25">
        <v>90</v>
      </c>
      <c r="C93" s="25">
        <v>5</v>
      </c>
      <c r="D93" s="25" t="s">
        <v>123</v>
      </c>
      <c r="E93" s="25"/>
      <c r="F93" s="10" t="s">
        <v>166</v>
      </c>
      <c r="G93" s="27" t="s">
        <v>35</v>
      </c>
      <c r="H93" s="27"/>
      <c r="I93" s="27"/>
      <c r="J93" s="27"/>
      <c r="K93" s="27" t="s">
        <v>111</v>
      </c>
      <c r="L93" s="27" t="s">
        <v>113</v>
      </c>
      <c r="M93" s="12" t="s">
        <v>113</v>
      </c>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row>
    <row r="94" spans="1:77" hidden="1" x14ac:dyDescent="0.2">
      <c r="A94" s="25"/>
      <c r="B94" s="25">
        <v>91</v>
      </c>
      <c r="C94" s="25">
        <v>5</v>
      </c>
      <c r="D94" s="25" t="s">
        <v>123</v>
      </c>
      <c r="E94" s="25"/>
      <c r="F94" s="10" t="s">
        <v>167</v>
      </c>
      <c r="G94" s="27" t="s">
        <v>35</v>
      </c>
      <c r="H94" s="27"/>
      <c r="I94" s="27"/>
      <c r="J94" s="27"/>
      <c r="K94" s="27" t="s">
        <v>111</v>
      </c>
      <c r="L94" s="27" t="s">
        <v>113</v>
      </c>
      <c r="M94" s="12" t="s">
        <v>113</v>
      </c>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row>
    <row r="95" spans="1:77" ht="47.25" hidden="1" x14ac:dyDescent="0.2">
      <c r="A95" s="25"/>
      <c r="B95" s="25">
        <v>92</v>
      </c>
      <c r="C95" s="25">
        <v>5</v>
      </c>
      <c r="D95" s="25" t="s">
        <v>123</v>
      </c>
      <c r="E95" s="25"/>
      <c r="F95" s="10" t="s">
        <v>168</v>
      </c>
      <c r="G95" s="27" t="s">
        <v>35</v>
      </c>
      <c r="H95" s="27"/>
      <c r="I95" s="27"/>
      <c r="J95" s="27"/>
      <c r="K95" s="27" t="s">
        <v>111</v>
      </c>
      <c r="L95" s="27" t="s">
        <v>113</v>
      </c>
      <c r="M95" s="12" t="s">
        <v>113</v>
      </c>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row>
    <row r="96" spans="1:77" ht="25.5" x14ac:dyDescent="0.2">
      <c r="A96" s="14" t="s">
        <v>304</v>
      </c>
      <c r="B96" s="14">
        <v>252</v>
      </c>
      <c r="C96" s="14">
        <v>3</v>
      </c>
      <c r="D96" s="14" t="s">
        <v>121</v>
      </c>
      <c r="E96" s="31" t="s">
        <v>324</v>
      </c>
      <c r="F96" s="11" t="s">
        <v>285</v>
      </c>
      <c r="G96" s="12" t="s">
        <v>34</v>
      </c>
      <c r="I96" s="12" t="s">
        <v>279</v>
      </c>
      <c r="K96" s="12" t="s">
        <v>114</v>
      </c>
      <c r="O96" s="12" t="s">
        <v>304</v>
      </c>
      <c r="P96" s="12" t="s">
        <v>304</v>
      </c>
      <c r="Q96" s="12" t="s">
        <v>304</v>
      </c>
      <c r="R96" s="12" t="s">
        <v>304</v>
      </c>
      <c r="S96" s="12" t="s">
        <v>304</v>
      </c>
      <c r="T96" s="12" t="s">
        <v>304</v>
      </c>
      <c r="U96" s="12" t="s">
        <v>304</v>
      </c>
      <c r="V96" s="12" t="s">
        <v>304</v>
      </c>
      <c r="W96" s="12" t="s">
        <v>304</v>
      </c>
      <c r="X96" s="12" t="s">
        <v>304</v>
      </c>
      <c r="Y96" s="12" t="s">
        <v>304</v>
      </c>
      <c r="Z96" s="12" t="s">
        <v>304</v>
      </c>
      <c r="AA96" s="12" t="s">
        <v>304</v>
      </c>
      <c r="AB96" s="12" t="s">
        <v>304</v>
      </c>
      <c r="AC96" s="12" t="s">
        <v>304</v>
      </c>
      <c r="AD96" s="12" t="s">
        <v>304</v>
      </c>
      <c r="AE96" s="12" t="s">
        <v>304</v>
      </c>
      <c r="AF96" s="12" t="s">
        <v>304</v>
      </c>
      <c r="AG96" s="12" t="s">
        <v>304</v>
      </c>
      <c r="AH96" s="12" t="s">
        <v>304</v>
      </c>
      <c r="AI96" s="12" t="s">
        <v>304</v>
      </c>
      <c r="AJ96" s="12" t="s">
        <v>304</v>
      </c>
      <c r="AK96" s="12" t="s">
        <v>304</v>
      </c>
      <c r="AL96" s="12" t="s">
        <v>304</v>
      </c>
      <c r="AM96" s="12" t="s">
        <v>304</v>
      </c>
      <c r="AN96" s="12" t="s">
        <v>304</v>
      </c>
      <c r="AO96" s="12" t="s">
        <v>304</v>
      </c>
      <c r="AP96" s="12" t="s">
        <v>304</v>
      </c>
      <c r="AQ96" s="12" t="s">
        <v>304</v>
      </c>
      <c r="AR96" s="12" t="s">
        <v>304</v>
      </c>
      <c r="AS96" s="12" t="s">
        <v>304</v>
      </c>
      <c r="AT96" s="12" t="s">
        <v>304</v>
      </c>
      <c r="AU96" s="12" t="s">
        <v>304</v>
      </c>
      <c r="AV96" s="12" t="s">
        <v>304</v>
      </c>
      <c r="AW96" s="12" t="s">
        <v>304</v>
      </c>
      <c r="AX96" s="12" t="s">
        <v>304</v>
      </c>
      <c r="AY96" s="12" t="s">
        <v>304</v>
      </c>
      <c r="AZ96" s="12" t="s">
        <v>304</v>
      </c>
      <c r="BA96" s="12" t="s">
        <v>304</v>
      </c>
      <c r="BB96" s="12" t="s">
        <v>304</v>
      </c>
      <c r="BC96" s="12"/>
      <c r="BD96" s="12"/>
      <c r="BE96" s="12"/>
      <c r="BF96" s="12"/>
      <c r="BG96" s="12"/>
      <c r="BH96" s="12"/>
      <c r="BI96" s="12"/>
      <c r="BJ96" s="12"/>
      <c r="BK96" s="12"/>
      <c r="BL96" s="12"/>
      <c r="BM96" s="12"/>
      <c r="BN96" s="12"/>
      <c r="BO96" s="12"/>
      <c r="BP96" s="12"/>
      <c r="BQ96" s="12"/>
      <c r="BR96" s="12"/>
      <c r="BS96" s="12"/>
      <c r="BT96" s="12"/>
      <c r="BU96" s="12"/>
      <c r="BV96" s="12"/>
      <c r="BW96" s="12"/>
      <c r="BX96" s="12"/>
      <c r="BY96" s="12"/>
    </row>
    <row r="97" spans="1:77" ht="63" x14ac:dyDescent="0.2">
      <c r="A97" s="25" t="s">
        <v>304</v>
      </c>
      <c r="B97" s="25">
        <v>56</v>
      </c>
      <c r="C97" s="25">
        <v>4</v>
      </c>
      <c r="D97" s="25" t="s">
        <v>122</v>
      </c>
      <c r="E97" s="9" t="s">
        <v>446</v>
      </c>
      <c r="F97" s="9" t="s">
        <v>7</v>
      </c>
      <c r="G97" s="27"/>
      <c r="H97" s="27"/>
      <c r="I97" s="27"/>
      <c r="J97" s="27"/>
      <c r="K97" s="27"/>
      <c r="L97" s="27"/>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row>
    <row r="98" spans="1:77" hidden="1" x14ac:dyDescent="0.2">
      <c r="A98" s="25"/>
      <c r="B98" s="25">
        <v>95</v>
      </c>
      <c r="C98" s="25">
        <v>6</v>
      </c>
      <c r="D98" s="25" t="s">
        <v>124</v>
      </c>
      <c r="E98" s="25"/>
      <c r="F98" s="10" t="s">
        <v>169</v>
      </c>
      <c r="G98" s="27" t="s">
        <v>35</v>
      </c>
      <c r="H98" s="27"/>
      <c r="I98" s="27"/>
      <c r="J98" s="27"/>
      <c r="K98" s="27" t="s">
        <v>111</v>
      </c>
      <c r="L98" s="27" t="s">
        <v>113</v>
      </c>
      <c r="M98" s="12" t="s">
        <v>113</v>
      </c>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row>
    <row r="99" spans="1:77" ht="31.5" hidden="1" x14ac:dyDescent="0.2">
      <c r="A99" s="25"/>
      <c r="B99" s="25">
        <v>96</v>
      </c>
      <c r="C99" s="25">
        <v>6</v>
      </c>
      <c r="D99" s="25" t="s">
        <v>124</v>
      </c>
      <c r="E99" s="25"/>
      <c r="F99" s="10" t="s">
        <v>170</v>
      </c>
      <c r="G99" s="27" t="s">
        <v>35</v>
      </c>
      <c r="H99" s="27"/>
      <c r="I99" s="27"/>
      <c r="J99" s="27"/>
      <c r="K99" s="27" t="s">
        <v>111</v>
      </c>
      <c r="L99" s="27" t="s">
        <v>113</v>
      </c>
      <c r="M99" s="12" t="s">
        <v>113</v>
      </c>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row>
    <row r="100" spans="1:77" ht="47.25" x14ac:dyDescent="0.2">
      <c r="A100" s="25" t="s">
        <v>304</v>
      </c>
      <c r="B100" s="25">
        <v>58</v>
      </c>
      <c r="C100" s="25">
        <v>4</v>
      </c>
      <c r="D100" s="25" t="s">
        <v>122</v>
      </c>
      <c r="E100" s="26" t="s">
        <v>351</v>
      </c>
      <c r="F100" s="10" t="s">
        <v>281</v>
      </c>
      <c r="G100" s="27" t="s">
        <v>34</v>
      </c>
      <c r="H100" s="27"/>
      <c r="I100" s="27" t="s">
        <v>279</v>
      </c>
      <c r="J100" s="27"/>
      <c r="K100" s="27" t="s">
        <v>114</v>
      </c>
      <c r="L100" s="27" t="s">
        <v>113</v>
      </c>
      <c r="M100" s="12" t="s">
        <v>113</v>
      </c>
      <c r="O100" s="12" t="s">
        <v>304</v>
      </c>
      <c r="P100" s="12" t="s">
        <v>304</v>
      </c>
      <c r="Q100" s="12" t="s">
        <v>304</v>
      </c>
      <c r="R100" s="12" t="s">
        <v>304</v>
      </c>
      <c r="S100" s="12" t="s">
        <v>304</v>
      </c>
      <c r="T100" s="12" t="s">
        <v>304</v>
      </c>
      <c r="U100" s="12" t="s">
        <v>304</v>
      </c>
      <c r="V100" s="12" t="s">
        <v>304</v>
      </c>
      <c r="W100" s="12" t="s">
        <v>304</v>
      </c>
      <c r="X100" s="12" t="s">
        <v>304</v>
      </c>
      <c r="Y100" s="12" t="s">
        <v>304</v>
      </c>
      <c r="Z100" s="12" t="s">
        <v>304</v>
      </c>
      <c r="AA100" s="12" t="s">
        <v>304</v>
      </c>
      <c r="AB100" s="12" t="s">
        <v>304</v>
      </c>
      <c r="AC100" s="12" t="s">
        <v>304</v>
      </c>
      <c r="AD100" s="12" t="s">
        <v>304</v>
      </c>
      <c r="AE100" s="12" t="s">
        <v>304</v>
      </c>
      <c r="AF100" s="12" t="s">
        <v>304</v>
      </c>
      <c r="AG100" s="12" t="s">
        <v>304</v>
      </c>
      <c r="AH100" s="12" t="s">
        <v>304</v>
      </c>
      <c r="AI100" s="12" t="s">
        <v>304</v>
      </c>
      <c r="AJ100" s="12" t="s">
        <v>304</v>
      </c>
      <c r="AK100" s="12" t="s">
        <v>304</v>
      </c>
      <c r="AL100" s="12" t="s">
        <v>304</v>
      </c>
      <c r="AM100" s="12" t="s">
        <v>304</v>
      </c>
      <c r="AN100" s="12" t="s">
        <v>304</v>
      </c>
      <c r="AO100" s="12" t="s">
        <v>304</v>
      </c>
      <c r="AP100" s="12" t="s">
        <v>304</v>
      </c>
      <c r="AQ100" s="12" t="s">
        <v>304</v>
      </c>
      <c r="AR100" s="12" t="s">
        <v>304</v>
      </c>
      <c r="AS100" s="12" t="s">
        <v>304</v>
      </c>
      <c r="AT100" s="12" t="s">
        <v>304</v>
      </c>
      <c r="AU100" s="12" t="s">
        <v>304</v>
      </c>
      <c r="AV100" s="12" t="s">
        <v>304</v>
      </c>
      <c r="AW100" s="12" t="s">
        <v>304</v>
      </c>
      <c r="AX100" s="12" t="s">
        <v>304</v>
      </c>
      <c r="AY100" s="12" t="s">
        <v>304</v>
      </c>
      <c r="AZ100" s="12" t="s">
        <v>304</v>
      </c>
      <c r="BA100" s="12" t="s">
        <v>304</v>
      </c>
      <c r="BB100" s="12" t="s">
        <v>304</v>
      </c>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row>
    <row r="101" spans="1:77" ht="31.5" hidden="1" x14ac:dyDescent="0.2">
      <c r="A101" s="25"/>
      <c r="B101" s="25">
        <v>98</v>
      </c>
      <c r="C101" s="25">
        <v>6</v>
      </c>
      <c r="D101" s="25" t="s">
        <v>124</v>
      </c>
      <c r="E101" s="25"/>
      <c r="F101" s="10" t="s">
        <v>171</v>
      </c>
      <c r="G101" s="27" t="s">
        <v>35</v>
      </c>
      <c r="H101" s="27"/>
      <c r="I101" s="27"/>
      <c r="J101" s="27"/>
      <c r="K101" s="27" t="s">
        <v>111</v>
      </c>
      <c r="L101" s="27" t="s">
        <v>113</v>
      </c>
      <c r="M101" s="12" t="s">
        <v>113</v>
      </c>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row>
    <row r="102" spans="1:77" ht="47.25" hidden="1" x14ac:dyDescent="0.2">
      <c r="A102" s="25"/>
      <c r="B102" s="25">
        <v>99</v>
      </c>
      <c r="C102" s="25">
        <v>6</v>
      </c>
      <c r="D102" s="25" t="s">
        <v>124</v>
      </c>
      <c r="E102" s="25"/>
      <c r="F102" s="10" t="s">
        <v>172</v>
      </c>
      <c r="G102" s="27" t="s">
        <v>35</v>
      </c>
      <c r="H102" s="27"/>
      <c r="I102" s="27"/>
      <c r="J102" s="27"/>
      <c r="K102" s="27" t="s">
        <v>111</v>
      </c>
      <c r="L102" s="27" t="s">
        <v>113</v>
      </c>
      <c r="M102" s="12" t="s">
        <v>113</v>
      </c>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row>
    <row r="103" spans="1:77" hidden="1" x14ac:dyDescent="0.2">
      <c r="A103" s="25"/>
      <c r="B103" s="25">
        <v>100</v>
      </c>
      <c r="C103" s="25">
        <v>6</v>
      </c>
      <c r="D103" s="25" t="s">
        <v>124</v>
      </c>
      <c r="E103" s="25"/>
      <c r="F103" s="10" t="s">
        <v>173</v>
      </c>
      <c r="G103" s="27" t="s">
        <v>35</v>
      </c>
      <c r="H103" s="27"/>
      <c r="I103" s="27"/>
      <c r="J103" s="27"/>
      <c r="K103" s="27" t="s">
        <v>111</v>
      </c>
      <c r="L103" s="27" t="s">
        <v>113</v>
      </c>
      <c r="M103" s="12" t="s">
        <v>113</v>
      </c>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row>
    <row r="104" spans="1:77" hidden="1" x14ac:dyDescent="0.2">
      <c r="A104" s="25"/>
      <c r="B104" s="25">
        <v>101</v>
      </c>
      <c r="C104" s="25">
        <v>6</v>
      </c>
      <c r="D104" s="25" t="s">
        <v>124</v>
      </c>
      <c r="E104" s="25"/>
      <c r="F104" s="10" t="s">
        <v>174</v>
      </c>
      <c r="G104" s="27" t="s">
        <v>35</v>
      </c>
      <c r="H104" s="27"/>
      <c r="I104" s="27"/>
      <c r="J104" s="27"/>
      <c r="K104" s="27" t="s">
        <v>111</v>
      </c>
      <c r="L104" s="27" t="s">
        <v>113</v>
      </c>
      <c r="M104" s="12" t="s">
        <v>113</v>
      </c>
      <c r="N104" s="12" t="s">
        <v>110</v>
      </c>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row>
    <row r="105" spans="1:77" ht="31.5" hidden="1" x14ac:dyDescent="0.2">
      <c r="A105" s="25"/>
      <c r="B105" s="25">
        <v>102</v>
      </c>
      <c r="C105" s="25">
        <v>6</v>
      </c>
      <c r="D105" s="25" t="s">
        <v>124</v>
      </c>
      <c r="E105" s="26"/>
      <c r="F105" s="10" t="s">
        <v>68</v>
      </c>
      <c r="G105" s="27" t="s">
        <v>35</v>
      </c>
      <c r="H105" s="27"/>
      <c r="I105" s="27" t="s">
        <v>279</v>
      </c>
      <c r="J105" s="27"/>
      <c r="K105" s="27" t="s">
        <v>111</v>
      </c>
      <c r="L105" s="27" t="s">
        <v>113</v>
      </c>
      <c r="M105" s="12" t="s">
        <v>113</v>
      </c>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row>
    <row r="106" spans="1:77" ht="47.25" hidden="1" x14ac:dyDescent="0.2">
      <c r="A106" s="25"/>
      <c r="B106" s="25">
        <v>103</v>
      </c>
      <c r="C106" s="25">
        <v>6</v>
      </c>
      <c r="D106" s="25" t="s">
        <v>124</v>
      </c>
      <c r="E106" s="26"/>
      <c r="F106" s="10" t="s">
        <v>69</v>
      </c>
      <c r="G106" s="27" t="s">
        <v>34</v>
      </c>
      <c r="H106" s="27"/>
      <c r="I106" s="27" t="s">
        <v>109</v>
      </c>
      <c r="J106" s="27"/>
      <c r="K106" s="27" t="s">
        <v>111</v>
      </c>
      <c r="L106" s="27" t="s">
        <v>113</v>
      </c>
      <c r="M106" s="12" t="s">
        <v>113</v>
      </c>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row>
    <row r="107" spans="1:77" ht="31.5" hidden="1" x14ac:dyDescent="0.2">
      <c r="A107" s="25"/>
      <c r="B107" s="25">
        <v>104</v>
      </c>
      <c r="C107" s="25">
        <v>6</v>
      </c>
      <c r="D107" s="25" t="s">
        <v>124</v>
      </c>
      <c r="E107" s="25"/>
      <c r="F107" s="10" t="s">
        <v>175</v>
      </c>
      <c r="G107" s="27" t="s">
        <v>35</v>
      </c>
      <c r="H107" s="27"/>
      <c r="I107" s="27"/>
      <c r="J107" s="27"/>
      <c r="K107" s="27" t="s">
        <v>111</v>
      </c>
      <c r="L107" s="27" t="s">
        <v>113</v>
      </c>
      <c r="M107" s="12" t="s">
        <v>113</v>
      </c>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row>
    <row r="108" spans="1:77" ht="31.5" hidden="1" x14ac:dyDescent="0.2">
      <c r="A108" s="25"/>
      <c r="B108" s="25">
        <v>105</v>
      </c>
      <c r="C108" s="25">
        <v>6</v>
      </c>
      <c r="D108" s="25" t="s">
        <v>124</v>
      </c>
      <c r="E108" s="26"/>
      <c r="F108" s="10" t="s">
        <v>332</v>
      </c>
      <c r="G108" s="27" t="s">
        <v>34</v>
      </c>
      <c r="H108" s="27"/>
      <c r="I108" s="27" t="s">
        <v>279</v>
      </c>
      <c r="J108" s="27"/>
      <c r="K108" s="27" t="s">
        <v>111</v>
      </c>
      <c r="L108" s="27" t="s">
        <v>113</v>
      </c>
      <c r="M108" s="12" t="s">
        <v>113</v>
      </c>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row>
    <row r="109" spans="1:77" ht="31.5" hidden="1" x14ac:dyDescent="0.2">
      <c r="A109" s="25"/>
      <c r="B109" s="25">
        <v>106</v>
      </c>
      <c r="C109" s="25">
        <v>6</v>
      </c>
      <c r="D109" s="25" t="s">
        <v>124</v>
      </c>
      <c r="E109" s="25"/>
      <c r="F109" s="10" t="s">
        <v>176</v>
      </c>
      <c r="G109" s="27" t="s">
        <v>35</v>
      </c>
      <c r="H109" s="27"/>
      <c r="I109" s="27"/>
      <c r="J109" s="27"/>
      <c r="K109" s="27" t="s">
        <v>111</v>
      </c>
      <c r="L109" s="27" t="s">
        <v>113</v>
      </c>
      <c r="M109" s="12" t="s">
        <v>113</v>
      </c>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row>
    <row r="110" spans="1:77" hidden="1" x14ac:dyDescent="0.2">
      <c r="A110" s="25"/>
      <c r="B110" s="25">
        <v>107</v>
      </c>
      <c r="C110" s="25">
        <v>6</v>
      </c>
      <c r="D110" s="25" t="s">
        <v>124</v>
      </c>
      <c r="E110" s="25"/>
      <c r="F110" s="10" t="s">
        <v>177</v>
      </c>
      <c r="G110" s="27" t="s">
        <v>35</v>
      </c>
      <c r="H110" s="27"/>
      <c r="I110" s="27"/>
      <c r="J110" s="27"/>
      <c r="K110" s="27" t="s">
        <v>111</v>
      </c>
      <c r="L110" s="27" t="s">
        <v>113</v>
      </c>
      <c r="M110" s="12" t="s">
        <v>113</v>
      </c>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row>
    <row r="111" spans="1:77" ht="31.5" hidden="1" x14ac:dyDescent="0.2">
      <c r="A111" s="25"/>
      <c r="B111" s="25">
        <v>108</v>
      </c>
      <c r="C111" s="25">
        <v>6</v>
      </c>
      <c r="D111" s="25" t="s">
        <v>124</v>
      </c>
      <c r="E111" s="25"/>
      <c r="F111" s="10" t="s">
        <v>178</v>
      </c>
      <c r="G111" s="27" t="s">
        <v>35</v>
      </c>
      <c r="H111" s="27"/>
      <c r="I111" s="27"/>
      <c r="J111" s="27"/>
      <c r="K111" s="27" t="s">
        <v>111</v>
      </c>
      <c r="L111" s="27" t="s">
        <v>113</v>
      </c>
      <c r="M111" s="12" t="s">
        <v>113</v>
      </c>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row>
    <row r="112" spans="1:77" ht="31.5" hidden="1" x14ac:dyDescent="0.2">
      <c r="A112" s="25"/>
      <c r="B112" s="25">
        <v>109</v>
      </c>
      <c r="C112" s="25">
        <v>6</v>
      </c>
      <c r="D112" s="25" t="s">
        <v>124</v>
      </c>
      <c r="E112" s="25"/>
      <c r="F112" s="10" t="s">
        <v>179</v>
      </c>
      <c r="G112" s="27" t="s">
        <v>35</v>
      </c>
      <c r="H112" s="27"/>
      <c r="I112" s="27"/>
      <c r="J112" s="27"/>
      <c r="K112" s="27" t="s">
        <v>111</v>
      </c>
      <c r="L112" s="27" t="s">
        <v>113</v>
      </c>
      <c r="M112" s="12" t="s">
        <v>113</v>
      </c>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row>
    <row r="113" spans="1:77" ht="31.5" hidden="1" x14ac:dyDescent="0.2">
      <c r="A113" s="25"/>
      <c r="B113" s="25">
        <v>110</v>
      </c>
      <c r="C113" s="25">
        <v>6</v>
      </c>
      <c r="D113" s="25" t="s">
        <v>124</v>
      </c>
      <c r="E113" s="25"/>
      <c r="F113" s="10" t="s">
        <v>180</v>
      </c>
      <c r="G113" s="27" t="s">
        <v>35</v>
      </c>
      <c r="H113" s="27"/>
      <c r="I113" s="27"/>
      <c r="J113" s="27"/>
      <c r="K113" s="27" t="s">
        <v>111</v>
      </c>
      <c r="L113" s="27" t="s">
        <v>113</v>
      </c>
      <c r="M113" s="12" t="s">
        <v>113</v>
      </c>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row>
    <row r="114" spans="1:77" ht="47.25" hidden="1" x14ac:dyDescent="0.2">
      <c r="A114" s="25"/>
      <c r="B114" s="25">
        <v>111</v>
      </c>
      <c r="C114" s="25">
        <v>6</v>
      </c>
      <c r="D114" s="25" t="s">
        <v>124</v>
      </c>
      <c r="E114" s="25"/>
      <c r="F114" s="10" t="s">
        <v>181</v>
      </c>
      <c r="G114" s="27" t="s">
        <v>35</v>
      </c>
      <c r="H114" s="27"/>
      <c r="I114" s="27"/>
      <c r="J114" s="27"/>
      <c r="K114" s="27" t="s">
        <v>111</v>
      </c>
      <c r="L114" s="27" t="s">
        <v>113</v>
      </c>
      <c r="M114" s="12" t="s">
        <v>113</v>
      </c>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row>
    <row r="115" spans="1:77" ht="31.5" hidden="1" x14ac:dyDescent="0.2">
      <c r="A115" s="25"/>
      <c r="B115" s="25">
        <v>112</v>
      </c>
      <c r="C115" s="25">
        <v>6</v>
      </c>
      <c r="D115" s="25" t="s">
        <v>124</v>
      </c>
      <c r="E115" s="25"/>
      <c r="F115" s="10" t="s">
        <v>182</v>
      </c>
      <c r="G115" s="27" t="s">
        <v>35</v>
      </c>
      <c r="H115" s="27"/>
      <c r="I115" s="27"/>
      <c r="J115" s="27"/>
      <c r="K115" s="27" t="s">
        <v>111</v>
      </c>
      <c r="L115" s="27" t="s">
        <v>113</v>
      </c>
      <c r="M115" s="12" t="s">
        <v>113</v>
      </c>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row>
    <row r="116" spans="1:77" hidden="1" x14ac:dyDescent="0.2">
      <c r="A116" s="25"/>
      <c r="B116" s="25">
        <v>113</v>
      </c>
      <c r="C116" s="25">
        <v>6</v>
      </c>
      <c r="D116" s="25" t="s">
        <v>124</v>
      </c>
      <c r="E116" s="25"/>
      <c r="F116" s="10" t="s">
        <v>183</v>
      </c>
      <c r="G116" s="27" t="s">
        <v>35</v>
      </c>
      <c r="H116" s="27"/>
      <c r="I116" s="27"/>
      <c r="J116" s="27"/>
      <c r="K116" s="27" t="s">
        <v>111</v>
      </c>
      <c r="L116" s="27" t="s">
        <v>113</v>
      </c>
      <c r="M116" s="12" t="s">
        <v>113</v>
      </c>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row>
    <row r="117" spans="1:77" ht="31.5" hidden="1" x14ac:dyDescent="0.2">
      <c r="A117" s="25"/>
      <c r="B117" s="25">
        <v>114</v>
      </c>
      <c r="C117" s="25">
        <v>6</v>
      </c>
      <c r="D117" s="25" t="s">
        <v>124</v>
      </c>
      <c r="E117" s="26"/>
      <c r="F117" s="10" t="s">
        <v>70</v>
      </c>
      <c r="G117" s="27" t="s">
        <v>34</v>
      </c>
      <c r="H117" s="27"/>
      <c r="I117" s="27" t="s">
        <v>279</v>
      </c>
      <c r="J117" s="27"/>
      <c r="K117" s="27" t="s">
        <v>272</v>
      </c>
      <c r="L117" s="27" t="s">
        <v>113</v>
      </c>
      <c r="M117" s="12" t="s">
        <v>113</v>
      </c>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row>
    <row r="118" spans="1:77" ht="47.25" hidden="1" x14ac:dyDescent="0.2">
      <c r="A118" s="25"/>
      <c r="B118" s="25">
        <v>115</v>
      </c>
      <c r="C118" s="25">
        <v>6</v>
      </c>
      <c r="D118" s="25" t="s">
        <v>124</v>
      </c>
      <c r="E118" s="26"/>
      <c r="F118" s="10" t="s">
        <v>71</v>
      </c>
      <c r="G118" s="27" t="s">
        <v>34</v>
      </c>
      <c r="H118" s="27"/>
      <c r="I118" s="27" t="s">
        <v>109</v>
      </c>
      <c r="J118" s="27"/>
      <c r="K118" s="27" t="s">
        <v>272</v>
      </c>
      <c r="L118" s="27" t="s">
        <v>113</v>
      </c>
      <c r="M118" s="12" t="s">
        <v>113</v>
      </c>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row>
    <row r="119" spans="1:77" ht="78.75" x14ac:dyDescent="0.2">
      <c r="A119" s="25" t="s">
        <v>304</v>
      </c>
      <c r="B119" s="25">
        <v>84</v>
      </c>
      <c r="C119" s="25">
        <v>5</v>
      </c>
      <c r="D119" s="25" t="s">
        <v>123</v>
      </c>
      <c r="E119" s="9" t="s">
        <v>447</v>
      </c>
      <c r="F119" s="9" t="s">
        <v>8</v>
      </c>
      <c r="G119" s="27"/>
      <c r="H119" s="27"/>
      <c r="I119" s="27"/>
      <c r="J119" s="27"/>
      <c r="K119" s="27"/>
      <c r="L119" s="27"/>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row>
    <row r="120" spans="1:77" ht="31.5" hidden="1" x14ac:dyDescent="0.2">
      <c r="A120" s="25"/>
      <c r="B120" s="25">
        <v>117</v>
      </c>
      <c r="C120" s="25">
        <v>7</v>
      </c>
      <c r="D120" s="25" t="s">
        <v>125</v>
      </c>
      <c r="E120" s="25"/>
      <c r="F120" s="10" t="s">
        <v>184</v>
      </c>
      <c r="G120" s="27" t="s">
        <v>35</v>
      </c>
      <c r="H120" s="27"/>
      <c r="I120" s="27"/>
      <c r="J120" s="27"/>
      <c r="K120" s="27" t="s">
        <v>111</v>
      </c>
      <c r="L120" s="27" t="s">
        <v>113</v>
      </c>
      <c r="M120" s="12" t="s">
        <v>113</v>
      </c>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row>
    <row r="121" spans="1:77" ht="31.5" hidden="1" x14ac:dyDescent="0.2">
      <c r="A121" s="25"/>
      <c r="B121" s="25">
        <v>118</v>
      </c>
      <c r="C121" s="25">
        <v>7</v>
      </c>
      <c r="D121" s="25" t="s">
        <v>125</v>
      </c>
      <c r="E121" s="25"/>
      <c r="F121" s="10" t="s">
        <v>185</v>
      </c>
      <c r="G121" s="27" t="s">
        <v>35</v>
      </c>
      <c r="H121" s="27"/>
      <c r="I121" s="27"/>
      <c r="J121" s="27"/>
      <c r="K121" s="27" t="s">
        <v>111</v>
      </c>
      <c r="L121" s="27" t="s">
        <v>113</v>
      </c>
      <c r="M121" s="12" t="s">
        <v>113</v>
      </c>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row>
    <row r="122" spans="1:77" ht="31.5" hidden="1" x14ac:dyDescent="0.2">
      <c r="A122" s="25"/>
      <c r="B122" s="25">
        <v>119</v>
      </c>
      <c r="C122" s="25">
        <v>7</v>
      </c>
      <c r="D122" s="25" t="s">
        <v>125</v>
      </c>
      <c r="E122" s="25"/>
      <c r="F122" s="10" t="s">
        <v>186</v>
      </c>
      <c r="G122" s="27" t="s">
        <v>35</v>
      </c>
      <c r="H122" s="27"/>
      <c r="I122" s="27"/>
      <c r="J122" s="27"/>
      <c r="K122" s="27" t="s">
        <v>111</v>
      </c>
      <c r="L122" s="27" t="s">
        <v>113</v>
      </c>
      <c r="M122" s="12" t="s">
        <v>113</v>
      </c>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row>
    <row r="123" spans="1:77" ht="47.25" hidden="1" x14ac:dyDescent="0.2">
      <c r="A123" s="25"/>
      <c r="B123" s="25">
        <v>120</v>
      </c>
      <c r="C123" s="25">
        <v>7</v>
      </c>
      <c r="D123" s="25" t="s">
        <v>125</v>
      </c>
      <c r="E123" s="25"/>
      <c r="F123" s="10" t="s">
        <v>187</v>
      </c>
      <c r="G123" s="27" t="s">
        <v>35</v>
      </c>
      <c r="H123" s="27"/>
      <c r="I123" s="27"/>
      <c r="J123" s="27"/>
      <c r="K123" s="27" t="s">
        <v>111</v>
      </c>
      <c r="L123" s="27" t="s">
        <v>113</v>
      </c>
      <c r="M123" s="12" t="s">
        <v>113</v>
      </c>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row>
    <row r="124" spans="1:77" ht="47.25" hidden="1" x14ac:dyDescent="0.2">
      <c r="A124" s="25"/>
      <c r="B124" s="25">
        <v>121</v>
      </c>
      <c r="C124" s="25">
        <v>7</v>
      </c>
      <c r="D124" s="25" t="s">
        <v>125</v>
      </c>
      <c r="E124" s="25"/>
      <c r="F124" s="10" t="s">
        <v>188</v>
      </c>
      <c r="G124" s="27" t="s">
        <v>35</v>
      </c>
      <c r="H124" s="27"/>
      <c r="I124" s="27"/>
      <c r="J124" s="27"/>
      <c r="K124" s="27" t="s">
        <v>111</v>
      </c>
      <c r="L124" s="27" t="s">
        <v>113</v>
      </c>
      <c r="M124" s="12" t="s">
        <v>113</v>
      </c>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row>
    <row r="125" spans="1:77" ht="31.5" hidden="1" x14ac:dyDescent="0.2">
      <c r="A125" s="25"/>
      <c r="B125" s="25">
        <v>122</v>
      </c>
      <c r="C125" s="25">
        <v>7</v>
      </c>
      <c r="D125" s="25" t="s">
        <v>125</v>
      </c>
      <c r="E125" s="25"/>
      <c r="F125" s="10" t="s">
        <v>189</v>
      </c>
      <c r="G125" s="27" t="s">
        <v>35</v>
      </c>
      <c r="H125" s="27"/>
      <c r="I125" s="27"/>
      <c r="J125" s="27"/>
      <c r="K125" s="27" t="s">
        <v>111</v>
      </c>
      <c r="L125" s="27" t="s">
        <v>113</v>
      </c>
      <c r="M125" s="12" t="s">
        <v>113</v>
      </c>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row>
    <row r="126" spans="1:77" ht="31.5" hidden="1" x14ac:dyDescent="0.2">
      <c r="A126" s="25"/>
      <c r="B126" s="25">
        <v>123</v>
      </c>
      <c r="C126" s="25">
        <v>7</v>
      </c>
      <c r="D126" s="25" t="s">
        <v>125</v>
      </c>
      <c r="E126" s="25"/>
      <c r="F126" s="10" t="s">
        <v>190</v>
      </c>
      <c r="G126" s="27" t="s">
        <v>35</v>
      </c>
      <c r="H126" s="27"/>
      <c r="I126" s="27"/>
      <c r="J126" s="27"/>
      <c r="K126" s="27" t="s">
        <v>111</v>
      </c>
      <c r="L126" s="27" t="s">
        <v>113</v>
      </c>
      <c r="M126" s="12" t="s">
        <v>113</v>
      </c>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row>
    <row r="127" spans="1:77" ht="47.25" hidden="1" x14ac:dyDescent="0.2">
      <c r="A127" s="25"/>
      <c r="B127" s="25">
        <v>124</v>
      </c>
      <c r="C127" s="25">
        <v>7</v>
      </c>
      <c r="D127" s="25" t="s">
        <v>125</v>
      </c>
      <c r="E127" s="25"/>
      <c r="F127" s="10" t="s">
        <v>191</v>
      </c>
      <c r="G127" s="27" t="s">
        <v>35</v>
      </c>
      <c r="H127" s="27"/>
      <c r="I127" s="27"/>
      <c r="J127" s="27"/>
      <c r="K127" s="27" t="s">
        <v>111</v>
      </c>
      <c r="L127" s="27" t="s">
        <v>113</v>
      </c>
      <c r="M127" s="12" t="s">
        <v>113</v>
      </c>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row>
    <row r="128" spans="1:77" ht="38.25" x14ac:dyDescent="0.2">
      <c r="A128" s="25" t="s">
        <v>304</v>
      </c>
      <c r="B128" s="25">
        <v>85</v>
      </c>
      <c r="C128" s="25">
        <v>5</v>
      </c>
      <c r="D128" s="25" t="s">
        <v>123</v>
      </c>
      <c r="E128" s="26" t="s">
        <v>328</v>
      </c>
      <c r="F128" s="10" t="s">
        <v>327</v>
      </c>
      <c r="G128" s="27" t="s">
        <v>34</v>
      </c>
      <c r="H128" s="27"/>
      <c r="I128" s="27" t="s">
        <v>279</v>
      </c>
      <c r="J128" s="27"/>
      <c r="K128" s="27" t="s">
        <v>114</v>
      </c>
      <c r="L128" s="27" t="s">
        <v>113</v>
      </c>
      <c r="M128" s="12" t="s">
        <v>113</v>
      </c>
      <c r="N128" s="12" t="s">
        <v>110</v>
      </c>
      <c r="O128" s="12" t="s">
        <v>304</v>
      </c>
      <c r="P128" s="12"/>
      <c r="Q128" s="12"/>
      <c r="R128" s="12"/>
      <c r="S128" s="12"/>
      <c r="T128" s="12"/>
      <c r="U128" s="12" t="s">
        <v>304</v>
      </c>
      <c r="V128" s="12" t="s">
        <v>304</v>
      </c>
      <c r="W128" s="12" t="s">
        <v>304</v>
      </c>
      <c r="X128" s="12" t="s">
        <v>304</v>
      </c>
      <c r="Y128" s="12"/>
      <c r="Z128" s="12" t="s">
        <v>304</v>
      </c>
      <c r="AA128" s="12" t="s">
        <v>304</v>
      </c>
      <c r="AB128" s="12"/>
      <c r="AC128" s="12"/>
      <c r="AD128" s="12"/>
      <c r="AE128" s="12"/>
      <c r="AF128" s="12" t="s">
        <v>304</v>
      </c>
      <c r="AG128" s="12"/>
      <c r="AH128" s="12"/>
      <c r="AI128" s="12"/>
      <c r="AJ128" s="12"/>
      <c r="AK128" s="12" t="s">
        <v>304</v>
      </c>
      <c r="AL128" s="12"/>
      <c r="AM128" s="12"/>
      <c r="AN128" s="12" t="s">
        <v>304</v>
      </c>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row>
    <row r="129" spans="1:77" ht="31.5" hidden="1" x14ac:dyDescent="0.2">
      <c r="A129" s="25"/>
      <c r="B129" s="25">
        <v>88</v>
      </c>
      <c r="C129" s="25">
        <v>5</v>
      </c>
      <c r="D129" s="25" t="s">
        <v>123</v>
      </c>
      <c r="E129" s="29" t="s">
        <v>354</v>
      </c>
      <c r="F129" s="10" t="s">
        <v>65</v>
      </c>
      <c r="G129" s="27" t="s">
        <v>34</v>
      </c>
      <c r="H129" s="27" t="s">
        <v>304</v>
      </c>
      <c r="I129" s="27" t="s">
        <v>279</v>
      </c>
      <c r="J129" s="27"/>
      <c r="K129" s="27" t="s">
        <v>114</v>
      </c>
      <c r="L129" s="27" t="s">
        <v>113</v>
      </c>
      <c r="M129" s="12" t="s">
        <v>113</v>
      </c>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row>
    <row r="130" spans="1:77" ht="38.25" x14ac:dyDescent="0.2">
      <c r="A130" s="25" t="s">
        <v>304</v>
      </c>
      <c r="B130" s="25">
        <v>93</v>
      </c>
      <c r="C130" s="25">
        <v>5</v>
      </c>
      <c r="D130" s="25" t="s">
        <v>123</v>
      </c>
      <c r="E130" s="33" t="s">
        <v>355</v>
      </c>
      <c r="F130" s="10" t="s">
        <v>66</v>
      </c>
      <c r="G130" s="27" t="s">
        <v>34</v>
      </c>
      <c r="H130" s="27"/>
      <c r="I130" s="27" t="s">
        <v>279</v>
      </c>
      <c r="J130" s="27"/>
      <c r="K130" s="27" t="s">
        <v>114</v>
      </c>
      <c r="L130" s="27" t="s">
        <v>113</v>
      </c>
      <c r="M130" s="12" t="s">
        <v>113</v>
      </c>
      <c r="N130" s="12" t="s">
        <v>110</v>
      </c>
      <c r="O130" s="12" t="s">
        <v>304</v>
      </c>
      <c r="P130" s="12"/>
      <c r="Q130" s="12"/>
      <c r="R130" s="12"/>
      <c r="S130" s="12"/>
      <c r="T130" s="12"/>
      <c r="U130" s="12" t="s">
        <v>304</v>
      </c>
      <c r="V130" s="12" t="s">
        <v>304</v>
      </c>
      <c r="W130" s="12" t="s">
        <v>304</v>
      </c>
      <c r="X130" s="12" t="s">
        <v>304</v>
      </c>
      <c r="Y130" s="12"/>
      <c r="Z130" s="12" t="s">
        <v>304</v>
      </c>
      <c r="AA130" s="12" t="s">
        <v>304</v>
      </c>
      <c r="AB130" s="12"/>
      <c r="AC130" s="12"/>
      <c r="AD130" s="12"/>
      <c r="AE130" s="12"/>
      <c r="AF130" s="12" t="s">
        <v>304</v>
      </c>
      <c r="AG130" s="12"/>
      <c r="AH130" s="12"/>
      <c r="AI130" s="12"/>
      <c r="AJ130" s="12"/>
      <c r="AK130" s="12" t="s">
        <v>304</v>
      </c>
      <c r="AL130" s="12"/>
      <c r="AM130" s="12"/>
      <c r="AN130" s="12" t="s">
        <v>304</v>
      </c>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row>
    <row r="131" spans="1:77" ht="78.75" x14ac:dyDescent="0.2">
      <c r="A131" s="25" t="s">
        <v>304</v>
      </c>
      <c r="B131" s="25">
        <v>94</v>
      </c>
      <c r="C131" s="25">
        <v>6</v>
      </c>
      <c r="D131" s="25" t="s">
        <v>124</v>
      </c>
      <c r="E131" s="9" t="s">
        <v>448</v>
      </c>
      <c r="F131" s="9" t="s">
        <v>9</v>
      </c>
      <c r="G131" s="27"/>
      <c r="H131" s="27"/>
      <c r="I131" s="27"/>
      <c r="J131" s="27"/>
      <c r="K131" s="27"/>
      <c r="L131" s="27"/>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row>
    <row r="132" spans="1:77" ht="31.5" hidden="1" x14ac:dyDescent="0.2">
      <c r="A132" s="25"/>
      <c r="B132" s="25">
        <v>129</v>
      </c>
      <c r="C132" s="25">
        <v>7</v>
      </c>
      <c r="D132" s="25" t="s">
        <v>125</v>
      </c>
      <c r="E132" s="25"/>
      <c r="F132" s="10" t="s">
        <v>192</v>
      </c>
      <c r="G132" s="27" t="s">
        <v>35</v>
      </c>
      <c r="H132" s="27"/>
      <c r="I132" s="27"/>
      <c r="J132" s="27"/>
      <c r="K132" s="27" t="s">
        <v>111</v>
      </c>
      <c r="L132" s="27" t="s">
        <v>113</v>
      </c>
      <c r="M132" s="12" t="s">
        <v>113</v>
      </c>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row>
    <row r="133" spans="1:77" ht="38.25" x14ac:dyDescent="0.2">
      <c r="A133" s="25" t="s">
        <v>304</v>
      </c>
      <c r="B133" s="25">
        <v>97</v>
      </c>
      <c r="C133" s="25">
        <v>6</v>
      </c>
      <c r="D133" s="25" t="s">
        <v>124</v>
      </c>
      <c r="E133" s="26" t="s">
        <v>331</v>
      </c>
      <c r="F133" s="10" t="s">
        <v>67</v>
      </c>
      <c r="G133" s="27" t="s">
        <v>34</v>
      </c>
      <c r="H133" s="27"/>
      <c r="I133" s="27" t="s">
        <v>279</v>
      </c>
      <c r="J133" s="27"/>
      <c r="K133" s="27" t="s">
        <v>114</v>
      </c>
      <c r="L133" s="27" t="s">
        <v>113</v>
      </c>
      <c r="M133" s="12" t="s">
        <v>113</v>
      </c>
      <c r="O133" s="12" t="s">
        <v>304</v>
      </c>
      <c r="P133" s="12" t="s">
        <v>304</v>
      </c>
      <c r="Q133" s="12" t="s">
        <v>304</v>
      </c>
      <c r="R133" s="12" t="s">
        <v>304</v>
      </c>
      <c r="S133" s="12" t="s">
        <v>304</v>
      </c>
      <c r="T133" s="12" t="s">
        <v>304</v>
      </c>
      <c r="U133" s="12" t="s">
        <v>304</v>
      </c>
      <c r="V133" s="12" t="s">
        <v>304</v>
      </c>
      <c r="W133" s="12" t="s">
        <v>304</v>
      </c>
      <c r="X133" s="12" t="s">
        <v>304</v>
      </c>
      <c r="Y133" s="12" t="s">
        <v>304</v>
      </c>
      <c r="Z133" s="12" t="s">
        <v>304</v>
      </c>
      <c r="AA133" s="12" t="s">
        <v>304</v>
      </c>
      <c r="AB133" s="12" t="s">
        <v>304</v>
      </c>
      <c r="AC133" s="12" t="s">
        <v>304</v>
      </c>
      <c r="AD133" s="12" t="s">
        <v>304</v>
      </c>
      <c r="AE133" s="12" t="s">
        <v>304</v>
      </c>
      <c r="AF133" s="12" t="s">
        <v>304</v>
      </c>
      <c r="AG133" s="12" t="s">
        <v>304</v>
      </c>
      <c r="AH133" s="12" t="s">
        <v>304</v>
      </c>
      <c r="AI133" s="12" t="s">
        <v>304</v>
      </c>
      <c r="AJ133" s="12" t="s">
        <v>304</v>
      </c>
      <c r="AK133" s="12" t="s">
        <v>304</v>
      </c>
      <c r="AL133" s="12" t="s">
        <v>304</v>
      </c>
      <c r="AM133" s="12" t="s">
        <v>304</v>
      </c>
      <c r="AN133" s="12" t="s">
        <v>304</v>
      </c>
      <c r="AO133" s="12" t="s">
        <v>304</v>
      </c>
      <c r="AP133" s="12" t="s">
        <v>304</v>
      </c>
      <c r="AQ133" s="12" t="s">
        <v>304</v>
      </c>
      <c r="AR133" s="12" t="s">
        <v>304</v>
      </c>
      <c r="AS133" s="12" t="s">
        <v>304</v>
      </c>
      <c r="AT133" s="12" t="s">
        <v>304</v>
      </c>
      <c r="AU133" s="12" t="s">
        <v>304</v>
      </c>
      <c r="AV133" s="12" t="s">
        <v>304</v>
      </c>
      <c r="AW133" s="12" t="s">
        <v>304</v>
      </c>
      <c r="AX133" s="12" t="s">
        <v>304</v>
      </c>
      <c r="AY133" s="12" t="s">
        <v>304</v>
      </c>
      <c r="AZ133" s="12" t="s">
        <v>304</v>
      </c>
      <c r="BA133" s="12" t="s">
        <v>304</v>
      </c>
      <c r="BB133" s="12" t="s">
        <v>304</v>
      </c>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row>
    <row r="134" spans="1:77" ht="31.5" hidden="1" x14ac:dyDescent="0.2">
      <c r="A134" s="25"/>
      <c r="B134" s="25">
        <v>131</v>
      </c>
      <c r="C134" s="25">
        <v>8</v>
      </c>
      <c r="D134" s="25" t="s">
        <v>126</v>
      </c>
      <c r="E134" s="26"/>
      <c r="F134" s="10" t="s">
        <v>75</v>
      </c>
      <c r="G134" s="27" t="s">
        <v>34</v>
      </c>
      <c r="H134" s="27"/>
      <c r="I134" s="27" t="s">
        <v>279</v>
      </c>
      <c r="J134" s="27"/>
      <c r="K134" s="27" t="s">
        <v>272</v>
      </c>
      <c r="L134" s="27" t="s">
        <v>113</v>
      </c>
      <c r="M134" s="12" t="s">
        <v>113</v>
      </c>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row>
    <row r="135" spans="1:77" ht="47.25" hidden="1" x14ac:dyDescent="0.2">
      <c r="A135" s="25"/>
      <c r="B135" s="25">
        <v>132</v>
      </c>
      <c r="C135" s="25">
        <v>8</v>
      </c>
      <c r="D135" s="25" t="s">
        <v>126</v>
      </c>
      <c r="E135" s="25"/>
      <c r="F135" s="10" t="s">
        <v>193</v>
      </c>
      <c r="G135" s="27" t="s">
        <v>35</v>
      </c>
      <c r="H135" s="27"/>
      <c r="I135" s="27"/>
      <c r="J135" s="27"/>
      <c r="K135" s="27" t="s">
        <v>111</v>
      </c>
      <c r="L135" s="27" t="s">
        <v>113</v>
      </c>
      <c r="M135" s="12" t="s">
        <v>113</v>
      </c>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row>
    <row r="136" spans="1:77" ht="31.5" hidden="1" x14ac:dyDescent="0.2">
      <c r="A136" s="25"/>
      <c r="B136" s="25">
        <v>133</v>
      </c>
      <c r="C136" s="25">
        <v>8</v>
      </c>
      <c r="D136" s="25" t="s">
        <v>126</v>
      </c>
      <c r="E136" s="26"/>
      <c r="F136" s="10" t="s">
        <v>76</v>
      </c>
      <c r="G136" s="27" t="s">
        <v>34</v>
      </c>
      <c r="H136" s="27"/>
      <c r="I136" s="27" t="s">
        <v>279</v>
      </c>
      <c r="J136" s="27"/>
      <c r="K136" s="27" t="s">
        <v>272</v>
      </c>
      <c r="L136" s="27" t="s">
        <v>113</v>
      </c>
      <c r="M136" s="12" t="s">
        <v>113</v>
      </c>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row>
    <row r="137" spans="1:77" hidden="1" x14ac:dyDescent="0.2">
      <c r="A137" s="25"/>
      <c r="B137" s="25">
        <v>134</v>
      </c>
      <c r="C137" s="25">
        <v>8</v>
      </c>
      <c r="D137" s="25" t="s">
        <v>126</v>
      </c>
      <c r="E137" s="25"/>
      <c r="F137" s="10" t="s">
        <v>194</v>
      </c>
      <c r="G137" s="27" t="s">
        <v>35</v>
      </c>
      <c r="H137" s="27"/>
      <c r="I137" s="27"/>
      <c r="J137" s="27"/>
      <c r="K137" s="27" t="s">
        <v>111</v>
      </c>
      <c r="L137" s="27" t="s">
        <v>113</v>
      </c>
      <c r="M137" s="12" t="s">
        <v>113</v>
      </c>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row>
    <row r="138" spans="1:77" ht="31.5" hidden="1" x14ac:dyDescent="0.2">
      <c r="A138" s="25"/>
      <c r="B138" s="25">
        <v>135</v>
      </c>
      <c r="C138" s="25">
        <v>8</v>
      </c>
      <c r="D138" s="25" t="s">
        <v>126</v>
      </c>
      <c r="E138" s="25"/>
      <c r="F138" s="10" t="s">
        <v>195</v>
      </c>
      <c r="G138" s="27" t="s">
        <v>35</v>
      </c>
      <c r="H138" s="27"/>
      <c r="I138" s="27"/>
      <c r="J138" s="27"/>
      <c r="K138" s="27" t="s">
        <v>111</v>
      </c>
      <c r="L138" s="27" t="s">
        <v>113</v>
      </c>
      <c r="M138" s="12" t="s">
        <v>113</v>
      </c>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row>
    <row r="139" spans="1:77" ht="31.5" hidden="1" x14ac:dyDescent="0.2">
      <c r="A139" s="25"/>
      <c r="B139" s="25">
        <v>136</v>
      </c>
      <c r="C139" s="25">
        <v>8</v>
      </c>
      <c r="D139" s="25" t="s">
        <v>126</v>
      </c>
      <c r="E139" s="25"/>
      <c r="F139" s="10" t="s">
        <v>196</v>
      </c>
      <c r="G139" s="27" t="s">
        <v>35</v>
      </c>
      <c r="H139" s="27"/>
      <c r="I139" s="27"/>
      <c r="J139" s="27"/>
      <c r="K139" s="27" t="s">
        <v>111</v>
      </c>
      <c r="L139" s="27" t="s">
        <v>113</v>
      </c>
      <c r="M139" s="12" t="s">
        <v>113</v>
      </c>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row>
    <row r="140" spans="1:77" hidden="1" x14ac:dyDescent="0.2">
      <c r="A140" s="25"/>
      <c r="B140" s="25">
        <v>137</v>
      </c>
      <c r="C140" s="25">
        <v>8</v>
      </c>
      <c r="D140" s="25" t="s">
        <v>126</v>
      </c>
      <c r="E140" s="25"/>
      <c r="F140" s="10" t="s">
        <v>197</v>
      </c>
      <c r="G140" s="27" t="s">
        <v>35</v>
      </c>
      <c r="H140" s="27"/>
      <c r="I140" s="27"/>
      <c r="J140" s="27"/>
      <c r="K140" s="27" t="s">
        <v>111</v>
      </c>
      <c r="L140" s="27" t="s">
        <v>113</v>
      </c>
      <c r="M140" s="12" t="s">
        <v>113</v>
      </c>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row>
    <row r="141" spans="1:77" hidden="1" x14ac:dyDescent="0.2">
      <c r="A141" s="25"/>
      <c r="B141" s="25">
        <v>138</v>
      </c>
      <c r="C141" s="25">
        <v>8</v>
      </c>
      <c r="D141" s="25" t="s">
        <v>126</v>
      </c>
      <c r="E141" s="25"/>
      <c r="F141" s="10" t="s">
        <v>198</v>
      </c>
      <c r="G141" s="27" t="s">
        <v>35</v>
      </c>
      <c r="H141" s="27"/>
      <c r="I141" s="27"/>
      <c r="J141" s="27"/>
      <c r="K141" s="27" t="s">
        <v>111</v>
      </c>
      <c r="L141" s="27" t="s">
        <v>113</v>
      </c>
      <c r="M141" s="12" t="s">
        <v>113</v>
      </c>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row>
    <row r="142" spans="1:77" ht="31.5" hidden="1" x14ac:dyDescent="0.2">
      <c r="A142" s="25"/>
      <c r="B142" s="25">
        <v>139</v>
      </c>
      <c r="C142" s="25">
        <v>8</v>
      </c>
      <c r="D142" s="25" t="s">
        <v>126</v>
      </c>
      <c r="E142" s="25"/>
      <c r="F142" s="10" t="s">
        <v>199</v>
      </c>
      <c r="G142" s="27" t="s">
        <v>35</v>
      </c>
      <c r="H142" s="27"/>
      <c r="I142" s="27"/>
      <c r="J142" s="27"/>
      <c r="K142" s="27" t="s">
        <v>111</v>
      </c>
      <c r="L142" s="27" t="s">
        <v>113</v>
      </c>
      <c r="M142" s="12" t="s">
        <v>113</v>
      </c>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row>
    <row r="143" spans="1:77" ht="78.75" x14ac:dyDescent="0.2">
      <c r="A143" s="25" t="s">
        <v>304</v>
      </c>
      <c r="B143" s="25">
        <v>116</v>
      </c>
      <c r="C143" s="25">
        <v>7</v>
      </c>
      <c r="D143" s="25" t="s">
        <v>125</v>
      </c>
      <c r="E143" s="9" t="s">
        <v>449</v>
      </c>
      <c r="F143" s="9" t="s">
        <v>10</v>
      </c>
      <c r="G143" s="27"/>
      <c r="H143" s="27"/>
      <c r="I143" s="27"/>
      <c r="J143" s="27"/>
      <c r="K143" s="27"/>
      <c r="L143" s="27"/>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row>
    <row r="144" spans="1:77" hidden="1" x14ac:dyDescent="0.2">
      <c r="A144" s="25"/>
      <c r="B144" s="25">
        <v>141</v>
      </c>
      <c r="C144" s="25">
        <v>9</v>
      </c>
      <c r="D144" s="25" t="s">
        <v>127</v>
      </c>
      <c r="E144" s="25"/>
      <c r="F144" s="10" t="s">
        <v>200</v>
      </c>
      <c r="G144" s="27" t="s">
        <v>35</v>
      </c>
      <c r="H144" s="27"/>
      <c r="I144" s="27"/>
      <c r="J144" s="27"/>
      <c r="K144" s="27" t="s">
        <v>111</v>
      </c>
      <c r="L144" s="27" t="s">
        <v>113</v>
      </c>
      <c r="M144" s="12" t="s">
        <v>113</v>
      </c>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row>
    <row r="145" spans="1:77" hidden="1" x14ac:dyDescent="0.2">
      <c r="A145" s="25"/>
      <c r="B145" s="25">
        <v>142</v>
      </c>
      <c r="C145" s="25">
        <v>9</v>
      </c>
      <c r="D145" s="25" t="s">
        <v>127</v>
      </c>
      <c r="E145" s="25"/>
      <c r="F145" s="10" t="s">
        <v>201</v>
      </c>
      <c r="G145" s="27" t="s">
        <v>35</v>
      </c>
      <c r="H145" s="27"/>
      <c r="I145" s="27"/>
      <c r="J145" s="27"/>
      <c r="K145" s="27" t="s">
        <v>111</v>
      </c>
      <c r="L145" s="27" t="s">
        <v>113</v>
      </c>
      <c r="M145" s="12" t="s">
        <v>113</v>
      </c>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row>
    <row r="146" spans="1:77" ht="31.5" hidden="1" x14ac:dyDescent="0.2">
      <c r="A146" s="25"/>
      <c r="B146" s="25">
        <v>143</v>
      </c>
      <c r="C146" s="25">
        <v>9</v>
      </c>
      <c r="D146" s="25" t="s">
        <v>127</v>
      </c>
      <c r="E146" s="25"/>
      <c r="F146" s="10" t="s">
        <v>202</v>
      </c>
      <c r="G146" s="27" t="s">
        <v>35</v>
      </c>
      <c r="H146" s="27"/>
      <c r="I146" s="27"/>
      <c r="J146" s="27"/>
      <c r="K146" s="27" t="s">
        <v>111</v>
      </c>
      <c r="L146" s="27" t="s">
        <v>113</v>
      </c>
      <c r="M146" s="12" t="s">
        <v>113</v>
      </c>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row>
    <row r="147" spans="1:77" ht="31.5" hidden="1" x14ac:dyDescent="0.2">
      <c r="A147" s="25"/>
      <c r="B147" s="25">
        <v>144</v>
      </c>
      <c r="C147" s="25">
        <v>9</v>
      </c>
      <c r="D147" s="25" t="s">
        <v>127</v>
      </c>
      <c r="E147" s="25"/>
      <c r="F147" s="10" t="s">
        <v>203</v>
      </c>
      <c r="G147" s="27" t="s">
        <v>35</v>
      </c>
      <c r="H147" s="27"/>
      <c r="I147" s="27"/>
      <c r="J147" s="27"/>
      <c r="K147" s="27" t="s">
        <v>111</v>
      </c>
      <c r="L147" s="27" t="s">
        <v>113</v>
      </c>
      <c r="M147" s="12" t="s">
        <v>113</v>
      </c>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row>
    <row r="148" spans="1:77" ht="31.5" hidden="1" x14ac:dyDescent="0.2">
      <c r="A148" s="25"/>
      <c r="B148" s="25">
        <v>145</v>
      </c>
      <c r="C148" s="25">
        <v>9</v>
      </c>
      <c r="D148" s="25" t="s">
        <v>127</v>
      </c>
      <c r="E148" s="26"/>
      <c r="F148" s="10" t="s">
        <v>77</v>
      </c>
      <c r="G148" s="27" t="s">
        <v>34</v>
      </c>
      <c r="H148" s="27"/>
      <c r="I148" s="27" t="s">
        <v>279</v>
      </c>
      <c r="J148" s="27"/>
      <c r="K148" s="27" t="s">
        <v>272</v>
      </c>
      <c r="L148" s="27" t="s">
        <v>113</v>
      </c>
      <c r="M148" s="12" t="s">
        <v>113</v>
      </c>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row>
    <row r="149" spans="1:77" ht="31.5" hidden="1" x14ac:dyDescent="0.2">
      <c r="A149" s="25"/>
      <c r="B149" s="25">
        <v>146</v>
      </c>
      <c r="C149" s="25">
        <v>9</v>
      </c>
      <c r="D149" s="25" t="s">
        <v>127</v>
      </c>
      <c r="E149" s="25"/>
      <c r="F149" s="10" t="s">
        <v>204</v>
      </c>
      <c r="G149" s="27" t="s">
        <v>35</v>
      </c>
      <c r="H149" s="27"/>
      <c r="I149" s="27"/>
      <c r="J149" s="27"/>
      <c r="K149" s="27" t="s">
        <v>111</v>
      </c>
      <c r="L149" s="27" t="s">
        <v>113</v>
      </c>
      <c r="M149" s="12" t="s">
        <v>113</v>
      </c>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row>
    <row r="150" spans="1:77" ht="31.5" hidden="1" x14ac:dyDescent="0.2">
      <c r="A150" s="25"/>
      <c r="B150" s="25">
        <v>147</v>
      </c>
      <c r="C150" s="25">
        <v>9</v>
      </c>
      <c r="D150" s="25" t="s">
        <v>127</v>
      </c>
      <c r="E150" s="25"/>
      <c r="F150" s="10" t="s">
        <v>205</v>
      </c>
      <c r="G150" s="27" t="s">
        <v>35</v>
      </c>
      <c r="H150" s="27"/>
      <c r="I150" s="27"/>
      <c r="J150" s="27"/>
      <c r="K150" s="27" t="s">
        <v>111</v>
      </c>
      <c r="L150" s="27" t="s">
        <v>113</v>
      </c>
      <c r="M150" s="12" t="s">
        <v>113</v>
      </c>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row>
    <row r="151" spans="1:77" ht="47.25" hidden="1" x14ac:dyDescent="0.2">
      <c r="A151" s="25"/>
      <c r="B151" s="25">
        <v>148</v>
      </c>
      <c r="C151" s="25">
        <v>9</v>
      </c>
      <c r="D151" s="25" t="s">
        <v>127</v>
      </c>
      <c r="E151" s="25"/>
      <c r="F151" s="10" t="s">
        <v>206</v>
      </c>
      <c r="G151" s="27" t="s">
        <v>35</v>
      </c>
      <c r="H151" s="27"/>
      <c r="I151" s="27"/>
      <c r="J151" s="27"/>
      <c r="K151" s="27" t="s">
        <v>111</v>
      </c>
      <c r="L151" s="27" t="s">
        <v>113</v>
      </c>
      <c r="M151" s="12" t="s">
        <v>113</v>
      </c>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row>
    <row r="152" spans="1:77" ht="47.25" hidden="1" x14ac:dyDescent="0.2">
      <c r="A152" s="25"/>
      <c r="B152" s="25">
        <v>149</v>
      </c>
      <c r="C152" s="25">
        <v>9</v>
      </c>
      <c r="D152" s="25" t="s">
        <v>127</v>
      </c>
      <c r="E152" s="25"/>
      <c r="F152" s="10" t="s">
        <v>207</v>
      </c>
      <c r="G152" s="27" t="s">
        <v>35</v>
      </c>
      <c r="H152" s="27"/>
      <c r="I152" s="27"/>
      <c r="J152" s="27"/>
      <c r="K152" s="27" t="s">
        <v>111</v>
      </c>
      <c r="L152" s="27" t="s">
        <v>113</v>
      </c>
      <c r="M152" s="12" t="s">
        <v>113</v>
      </c>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row>
    <row r="153" spans="1:77" ht="31.5" hidden="1" x14ac:dyDescent="0.2">
      <c r="A153" s="25"/>
      <c r="B153" s="25">
        <v>150</v>
      </c>
      <c r="C153" s="25">
        <v>9</v>
      </c>
      <c r="D153" s="25" t="s">
        <v>127</v>
      </c>
      <c r="E153" s="25"/>
      <c r="F153" s="10" t="s">
        <v>208</v>
      </c>
      <c r="G153" s="27" t="s">
        <v>35</v>
      </c>
      <c r="H153" s="27"/>
      <c r="I153" s="27"/>
      <c r="J153" s="27"/>
      <c r="K153" s="27" t="s">
        <v>111</v>
      </c>
      <c r="L153" s="27" t="s">
        <v>113</v>
      </c>
      <c r="M153" s="12" t="s">
        <v>113</v>
      </c>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row>
    <row r="154" spans="1:77" ht="31.5" x14ac:dyDescent="0.2">
      <c r="A154" s="25" t="s">
        <v>304</v>
      </c>
      <c r="B154" s="25">
        <v>125</v>
      </c>
      <c r="C154" s="25">
        <v>7</v>
      </c>
      <c r="D154" s="25" t="s">
        <v>125</v>
      </c>
      <c r="E154" s="26" t="s">
        <v>450</v>
      </c>
      <c r="F154" s="10" t="s">
        <v>72</v>
      </c>
      <c r="G154" s="27" t="s">
        <v>34</v>
      </c>
      <c r="H154" s="27"/>
      <c r="I154" s="27" t="s">
        <v>279</v>
      </c>
      <c r="J154" s="27"/>
      <c r="K154" s="27" t="s">
        <v>114</v>
      </c>
      <c r="L154" s="27" t="s">
        <v>113</v>
      </c>
      <c r="M154" s="12" t="s">
        <v>113</v>
      </c>
      <c r="O154" s="12" t="s">
        <v>304</v>
      </c>
      <c r="P154" s="12" t="s">
        <v>304</v>
      </c>
      <c r="Q154" s="12" t="s">
        <v>304</v>
      </c>
      <c r="R154" s="12" t="s">
        <v>304</v>
      </c>
      <c r="S154" s="12" t="s">
        <v>304</v>
      </c>
      <c r="T154" s="12" t="s">
        <v>304</v>
      </c>
      <c r="U154" s="12" t="s">
        <v>304</v>
      </c>
      <c r="V154" s="12" t="s">
        <v>304</v>
      </c>
      <c r="W154" s="12" t="s">
        <v>304</v>
      </c>
      <c r="X154" s="12" t="s">
        <v>304</v>
      </c>
      <c r="Y154" s="12" t="s">
        <v>304</v>
      </c>
      <c r="Z154" s="12" t="s">
        <v>304</v>
      </c>
      <c r="AA154" s="12" t="s">
        <v>304</v>
      </c>
      <c r="AB154" s="12" t="s">
        <v>304</v>
      </c>
      <c r="AC154" s="12" t="s">
        <v>304</v>
      </c>
      <c r="AD154" s="12" t="s">
        <v>304</v>
      </c>
      <c r="AE154" s="12" t="s">
        <v>304</v>
      </c>
      <c r="AF154" s="12" t="s">
        <v>304</v>
      </c>
      <c r="AG154" s="12" t="s">
        <v>304</v>
      </c>
      <c r="AH154" s="12" t="s">
        <v>304</v>
      </c>
      <c r="AI154" s="12" t="s">
        <v>304</v>
      </c>
      <c r="AJ154" s="12" t="s">
        <v>304</v>
      </c>
      <c r="AK154" s="12" t="s">
        <v>304</v>
      </c>
      <c r="AL154" s="12" t="s">
        <v>304</v>
      </c>
      <c r="AM154" s="12" t="s">
        <v>304</v>
      </c>
      <c r="AN154" s="12" t="s">
        <v>304</v>
      </c>
      <c r="AO154" s="12" t="s">
        <v>304</v>
      </c>
      <c r="AP154" s="12" t="s">
        <v>304</v>
      </c>
      <c r="AQ154" s="12" t="s">
        <v>304</v>
      </c>
      <c r="AR154" s="12" t="s">
        <v>304</v>
      </c>
      <c r="AS154" s="12" t="s">
        <v>304</v>
      </c>
      <c r="AT154" s="12" t="s">
        <v>304</v>
      </c>
      <c r="AU154" s="12" t="s">
        <v>304</v>
      </c>
      <c r="AV154" s="12" t="s">
        <v>304</v>
      </c>
      <c r="AW154" s="12" t="s">
        <v>304</v>
      </c>
      <c r="AX154" s="12" t="s">
        <v>304</v>
      </c>
      <c r="AY154" s="12" t="s">
        <v>304</v>
      </c>
      <c r="AZ154" s="12" t="s">
        <v>304</v>
      </c>
      <c r="BA154" s="12" t="s">
        <v>304</v>
      </c>
      <c r="BB154" s="12" t="s">
        <v>304</v>
      </c>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row>
    <row r="155" spans="1:77" ht="47.25" hidden="1" x14ac:dyDescent="0.2">
      <c r="A155" s="25"/>
      <c r="B155" s="25">
        <v>152</v>
      </c>
      <c r="C155" s="25">
        <v>10</v>
      </c>
      <c r="D155" s="25" t="s">
        <v>128</v>
      </c>
      <c r="E155" s="25"/>
      <c r="F155" s="10" t="s">
        <v>209</v>
      </c>
      <c r="G155" s="27" t="s">
        <v>35</v>
      </c>
      <c r="H155" s="27"/>
      <c r="I155" s="27"/>
      <c r="J155" s="27"/>
      <c r="K155" s="27" t="s">
        <v>111</v>
      </c>
      <c r="L155" s="27" t="s">
        <v>113</v>
      </c>
      <c r="M155" s="12" t="s">
        <v>113</v>
      </c>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row>
    <row r="156" spans="1:77" hidden="1" x14ac:dyDescent="0.2">
      <c r="A156" s="25"/>
      <c r="B156" s="25">
        <v>153</v>
      </c>
      <c r="C156" s="25">
        <v>10</v>
      </c>
      <c r="D156" s="25" t="s">
        <v>128</v>
      </c>
      <c r="E156" s="25"/>
      <c r="F156" s="10" t="s">
        <v>210</v>
      </c>
      <c r="G156" s="27" t="s">
        <v>35</v>
      </c>
      <c r="H156" s="27"/>
      <c r="I156" s="27"/>
      <c r="J156" s="27"/>
      <c r="K156" s="27" t="s">
        <v>111</v>
      </c>
      <c r="L156" s="27" t="s">
        <v>113</v>
      </c>
      <c r="M156" s="12" t="s">
        <v>113</v>
      </c>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row>
    <row r="157" spans="1:77" hidden="1" x14ac:dyDescent="0.2">
      <c r="A157" s="25"/>
      <c r="B157" s="25">
        <v>154</v>
      </c>
      <c r="C157" s="25">
        <v>10</v>
      </c>
      <c r="D157" s="25" t="s">
        <v>128</v>
      </c>
      <c r="E157" s="25"/>
      <c r="F157" s="10" t="s">
        <v>211</v>
      </c>
      <c r="G157" s="27" t="s">
        <v>35</v>
      </c>
      <c r="H157" s="27"/>
      <c r="I157" s="27"/>
      <c r="J157" s="27"/>
      <c r="K157" s="27" t="s">
        <v>111</v>
      </c>
      <c r="L157" s="27" t="s">
        <v>113</v>
      </c>
      <c r="M157" s="12" t="s">
        <v>113</v>
      </c>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row>
    <row r="158" spans="1:77" hidden="1" x14ac:dyDescent="0.2">
      <c r="A158" s="25"/>
      <c r="B158" s="25">
        <v>155</v>
      </c>
      <c r="C158" s="25">
        <v>10</v>
      </c>
      <c r="D158" s="25" t="s">
        <v>128</v>
      </c>
      <c r="E158" s="25"/>
      <c r="F158" s="10" t="s">
        <v>212</v>
      </c>
      <c r="G158" s="27" t="s">
        <v>35</v>
      </c>
      <c r="H158" s="27"/>
      <c r="I158" s="27"/>
      <c r="J158" s="27"/>
      <c r="K158" s="27" t="s">
        <v>111</v>
      </c>
      <c r="L158" s="27" t="s">
        <v>113</v>
      </c>
      <c r="M158" s="12" t="s">
        <v>113</v>
      </c>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row>
    <row r="159" spans="1:77" hidden="1" x14ac:dyDescent="0.2">
      <c r="A159" s="25"/>
      <c r="B159" s="25">
        <v>156</v>
      </c>
      <c r="C159" s="25">
        <v>10</v>
      </c>
      <c r="D159" s="25" t="s">
        <v>128</v>
      </c>
      <c r="E159" s="25"/>
      <c r="F159" s="10" t="s">
        <v>213</v>
      </c>
      <c r="G159" s="27" t="s">
        <v>35</v>
      </c>
      <c r="H159" s="27"/>
      <c r="I159" s="27"/>
      <c r="J159" s="27"/>
      <c r="K159" s="27" t="s">
        <v>111</v>
      </c>
      <c r="L159" s="27" t="s">
        <v>113</v>
      </c>
      <c r="M159" s="12" t="s">
        <v>113</v>
      </c>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row>
    <row r="160" spans="1:77" hidden="1" x14ac:dyDescent="0.2">
      <c r="A160" s="25"/>
      <c r="B160" s="25">
        <v>157</v>
      </c>
      <c r="C160" s="25">
        <v>10</v>
      </c>
      <c r="D160" s="25" t="s">
        <v>128</v>
      </c>
      <c r="E160" s="25"/>
      <c r="F160" s="10" t="s">
        <v>214</v>
      </c>
      <c r="G160" s="27" t="s">
        <v>35</v>
      </c>
      <c r="H160" s="27"/>
      <c r="I160" s="27"/>
      <c r="J160" s="27"/>
      <c r="K160" s="27" t="s">
        <v>111</v>
      </c>
      <c r="L160" s="27" t="s">
        <v>113</v>
      </c>
      <c r="M160" s="12" t="s">
        <v>113</v>
      </c>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row>
    <row r="161" spans="1:77" hidden="1" x14ac:dyDescent="0.2">
      <c r="A161" s="25"/>
      <c r="B161" s="25">
        <v>158</v>
      </c>
      <c r="C161" s="25">
        <v>10</v>
      </c>
      <c r="D161" s="25" t="s">
        <v>128</v>
      </c>
      <c r="E161" s="25"/>
      <c r="F161" s="10" t="s">
        <v>215</v>
      </c>
      <c r="G161" s="27" t="s">
        <v>35</v>
      </c>
      <c r="H161" s="27"/>
      <c r="I161" s="27"/>
      <c r="J161" s="27"/>
      <c r="K161" s="27" t="s">
        <v>111</v>
      </c>
      <c r="L161" s="27" t="s">
        <v>113</v>
      </c>
      <c r="M161" s="12" t="s">
        <v>113</v>
      </c>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row>
    <row r="162" spans="1:77" ht="47.25" hidden="1" x14ac:dyDescent="0.2">
      <c r="A162" s="25"/>
      <c r="B162" s="25">
        <v>159</v>
      </c>
      <c r="C162" s="25">
        <v>10</v>
      </c>
      <c r="D162" s="25" t="s">
        <v>128</v>
      </c>
      <c r="E162" s="25"/>
      <c r="F162" s="10" t="s">
        <v>216</v>
      </c>
      <c r="G162" s="27" t="s">
        <v>35</v>
      </c>
      <c r="H162" s="27"/>
      <c r="I162" s="27"/>
      <c r="J162" s="27"/>
      <c r="K162" s="27" t="s">
        <v>111</v>
      </c>
      <c r="L162" s="27" t="s">
        <v>113</v>
      </c>
      <c r="M162" s="12" t="s">
        <v>113</v>
      </c>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row>
    <row r="163" spans="1:77" ht="47.25" hidden="1" x14ac:dyDescent="0.2">
      <c r="A163" s="25"/>
      <c r="B163" s="25">
        <v>160</v>
      </c>
      <c r="C163" s="25">
        <v>10</v>
      </c>
      <c r="D163" s="25" t="s">
        <v>128</v>
      </c>
      <c r="E163" s="25"/>
      <c r="F163" s="10" t="s">
        <v>217</v>
      </c>
      <c r="G163" s="27" t="s">
        <v>35</v>
      </c>
      <c r="H163" s="27"/>
      <c r="I163" s="27"/>
      <c r="J163" s="27"/>
      <c r="K163" s="27" t="s">
        <v>111</v>
      </c>
      <c r="L163" s="27" t="s">
        <v>113</v>
      </c>
      <c r="M163" s="12" t="s">
        <v>113</v>
      </c>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row>
    <row r="164" spans="1:77" hidden="1" x14ac:dyDescent="0.2">
      <c r="A164" s="25"/>
      <c r="B164" s="25">
        <v>161</v>
      </c>
      <c r="C164" s="25">
        <v>10</v>
      </c>
      <c r="D164" s="25" t="s">
        <v>128</v>
      </c>
      <c r="E164" s="25"/>
      <c r="F164" s="10" t="s">
        <v>218</v>
      </c>
      <c r="G164" s="27" t="s">
        <v>35</v>
      </c>
      <c r="H164" s="27"/>
      <c r="I164" s="27"/>
      <c r="J164" s="27"/>
      <c r="K164" s="27" t="s">
        <v>111</v>
      </c>
      <c r="L164" s="27" t="s">
        <v>113</v>
      </c>
      <c r="M164" s="12" t="s">
        <v>113</v>
      </c>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row>
    <row r="165" spans="1:77" ht="31.5" hidden="1" x14ac:dyDescent="0.2">
      <c r="A165" s="25"/>
      <c r="B165" s="25">
        <v>162</v>
      </c>
      <c r="C165" s="25">
        <v>10</v>
      </c>
      <c r="D165" s="25" t="s">
        <v>128</v>
      </c>
      <c r="E165" s="25"/>
      <c r="F165" s="10" t="s">
        <v>219</v>
      </c>
      <c r="G165" s="27" t="s">
        <v>35</v>
      </c>
      <c r="H165" s="27"/>
      <c r="I165" s="27"/>
      <c r="J165" s="27"/>
      <c r="K165" s="27" t="s">
        <v>111</v>
      </c>
      <c r="L165" s="27" t="s">
        <v>113</v>
      </c>
      <c r="M165" s="12" t="s">
        <v>113</v>
      </c>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row>
    <row r="166" spans="1:77" ht="31.5" hidden="1" x14ac:dyDescent="0.2">
      <c r="A166" s="25"/>
      <c r="B166" s="25">
        <v>163</v>
      </c>
      <c r="C166" s="25">
        <v>10</v>
      </c>
      <c r="D166" s="25" t="s">
        <v>128</v>
      </c>
      <c r="E166" s="25"/>
      <c r="F166" s="10" t="s">
        <v>220</v>
      </c>
      <c r="G166" s="27" t="s">
        <v>35</v>
      </c>
      <c r="H166" s="27"/>
      <c r="I166" s="27"/>
      <c r="J166" s="27"/>
      <c r="K166" s="27" t="s">
        <v>111</v>
      </c>
      <c r="L166" s="27" t="s">
        <v>113</v>
      </c>
      <c r="M166" s="12" t="s">
        <v>113</v>
      </c>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row>
    <row r="167" spans="1:77" ht="31.5" hidden="1" x14ac:dyDescent="0.2">
      <c r="A167" s="25"/>
      <c r="B167" s="25">
        <v>164</v>
      </c>
      <c r="C167" s="25">
        <v>10</v>
      </c>
      <c r="D167" s="25" t="s">
        <v>128</v>
      </c>
      <c r="E167" s="25"/>
      <c r="F167" s="10" t="s">
        <v>221</v>
      </c>
      <c r="G167" s="27" t="s">
        <v>35</v>
      </c>
      <c r="H167" s="27"/>
      <c r="I167" s="27"/>
      <c r="J167" s="27"/>
      <c r="K167" s="27" t="s">
        <v>111</v>
      </c>
      <c r="L167" s="27" t="s">
        <v>113</v>
      </c>
      <c r="M167" s="12" t="s">
        <v>113</v>
      </c>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row>
    <row r="168" spans="1:77" ht="31.5" hidden="1" x14ac:dyDescent="0.2">
      <c r="A168" s="25"/>
      <c r="B168" s="25">
        <v>165</v>
      </c>
      <c r="C168" s="25">
        <v>10</v>
      </c>
      <c r="D168" s="25" t="s">
        <v>128</v>
      </c>
      <c r="E168" s="25"/>
      <c r="F168" s="10" t="s">
        <v>222</v>
      </c>
      <c r="G168" s="27" t="s">
        <v>35</v>
      </c>
      <c r="H168" s="27"/>
      <c r="I168" s="27"/>
      <c r="J168" s="27"/>
      <c r="K168" s="27" t="s">
        <v>111</v>
      </c>
      <c r="L168" s="27" t="s">
        <v>113</v>
      </c>
      <c r="M168" s="12" t="s">
        <v>113</v>
      </c>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row>
    <row r="169" spans="1:77" hidden="1" x14ac:dyDescent="0.2">
      <c r="A169" s="25"/>
      <c r="B169" s="25">
        <v>166</v>
      </c>
      <c r="C169" s="25">
        <v>10</v>
      </c>
      <c r="D169" s="25" t="s">
        <v>128</v>
      </c>
      <c r="E169" s="26"/>
      <c r="F169" s="10" t="s">
        <v>78</v>
      </c>
      <c r="G169" s="27" t="s">
        <v>34</v>
      </c>
      <c r="H169" s="27"/>
      <c r="I169" s="27" t="s">
        <v>279</v>
      </c>
      <c r="J169" s="27"/>
      <c r="K169" s="27" t="s">
        <v>272</v>
      </c>
      <c r="L169" s="27" t="s">
        <v>113</v>
      </c>
      <c r="M169" s="12" t="s">
        <v>113</v>
      </c>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row>
    <row r="170" spans="1:77" hidden="1" x14ac:dyDescent="0.2">
      <c r="A170" s="25"/>
      <c r="B170" s="25">
        <v>167</v>
      </c>
      <c r="C170" s="25">
        <v>10</v>
      </c>
      <c r="D170" s="25" t="s">
        <v>128</v>
      </c>
      <c r="E170" s="25"/>
      <c r="F170" s="10" t="s">
        <v>223</v>
      </c>
      <c r="G170" s="27" t="s">
        <v>35</v>
      </c>
      <c r="H170" s="27"/>
      <c r="I170" s="27"/>
      <c r="J170" s="27"/>
      <c r="K170" s="27" t="s">
        <v>111</v>
      </c>
      <c r="L170" s="27" t="s">
        <v>113</v>
      </c>
      <c r="M170" s="12" t="s">
        <v>113</v>
      </c>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row>
    <row r="171" spans="1:77" hidden="1" x14ac:dyDescent="0.2">
      <c r="A171" s="25"/>
      <c r="B171" s="25">
        <v>168</v>
      </c>
      <c r="C171" s="25">
        <v>10</v>
      </c>
      <c r="D171" s="25" t="s">
        <v>128</v>
      </c>
      <c r="E171" s="25"/>
      <c r="F171" s="10" t="s">
        <v>224</v>
      </c>
      <c r="G171" s="27" t="s">
        <v>35</v>
      </c>
      <c r="H171" s="27"/>
      <c r="I171" s="27"/>
      <c r="J171" s="27"/>
      <c r="K171" s="27" t="s">
        <v>111</v>
      </c>
      <c r="L171" s="27" t="s">
        <v>113</v>
      </c>
      <c r="M171" s="12" t="s">
        <v>113</v>
      </c>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row>
    <row r="172" spans="1:77" hidden="1" x14ac:dyDescent="0.2">
      <c r="A172" s="25"/>
      <c r="B172" s="25">
        <v>169</v>
      </c>
      <c r="C172" s="25">
        <v>10</v>
      </c>
      <c r="D172" s="25" t="s">
        <v>128</v>
      </c>
      <c r="E172" s="25"/>
      <c r="F172" s="10" t="s">
        <v>225</v>
      </c>
      <c r="G172" s="27" t="s">
        <v>35</v>
      </c>
      <c r="H172" s="27"/>
      <c r="I172" s="27"/>
      <c r="J172" s="27"/>
      <c r="K172" s="27" t="s">
        <v>111</v>
      </c>
      <c r="L172" s="27" t="s">
        <v>113</v>
      </c>
      <c r="M172" s="12" t="s">
        <v>113</v>
      </c>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row>
    <row r="173" spans="1:77" hidden="1" x14ac:dyDescent="0.2">
      <c r="A173" s="25"/>
      <c r="B173" s="25">
        <v>170</v>
      </c>
      <c r="C173" s="25">
        <v>10</v>
      </c>
      <c r="D173" s="25" t="s">
        <v>128</v>
      </c>
      <c r="E173" s="25"/>
      <c r="F173" s="10" t="s">
        <v>226</v>
      </c>
      <c r="G173" s="27" t="s">
        <v>35</v>
      </c>
      <c r="H173" s="27"/>
      <c r="I173" s="27"/>
      <c r="J173" s="27"/>
      <c r="K173" s="27" t="s">
        <v>111</v>
      </c>
      <c r="L173" s="27" t="s">
        <v>113</v>
      </c>
      <c r="M173" s="12" t="s">
        <v>113</v>
      </c>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row>
    <row r="174" spans="1:77" ht="31.5" hidden="1" x14ac:dyDescent="0.2">
      <c r="A174" s="25"/>
      <c r="B174" s="25">
        <v>171</v>
      </c>
      <c r="C174" s="25">
        <v>10</v>
      </c>
      <c r="D174" s="25" t="s">
        <v>128</v>
      </c>
      <c r="E174" s="25"/>
      <c r="F174" s="10" t="s">
        <v>227</v>
      </c>
      <c r="G174" s="27" t="s">
        <v>35</v>
      </c>
      <c r="H174" s="27"/>
      <c r="I174" s="27"/>
      <c r="J174" s="27"/>
      <c r="K174" s="27" t="s">
        <v>111</v>
      </c>
      <c r="L174" s="27" t="s">
        <v>113</v>
      </c>
      <c r="M174" s="12" t="s">
        <v>113</v>
      </c>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row>
    <row r="175" spans="1:77" ht="47.25" x14ac:dyDescent="0.2">
      <c r="A175" s="25" t="s">
        <v>304</v>
      </c>
      <c r="B175" s="25">
        <v>126</v>
      </c>
      <c r="C175" s="25">
        <v>7</v>
      </c>
      <c r="D175" s="25" t="s">
        <v>125</v>
      </c>
      <c r="E175" s="26" t="s">
        <v>335</v>
      </c>
      <c r="F175" s="10" t="s">
        <v>282</v>
      </c>
      <c r="G175" s="27" t="s">
        <v>34</v>
      </c>
      <c r="H175" s="27"/>
      <c r="I175" s="27" t="s">
        <v>279</v>
      </c>
      <c r="J175" s="27"/>
      <c r="K175" s="27" t="s">
        <v>114</v>
      </c>
      <c r="L175" s="27" t="s">
        <v>113</v>
      </c>
      <c r="M175" s="12" t="s">
        <v>113</v>
      </c>
      <c r="O175" s="12" t="s">
        <v>304</v>
      </c>
      <c r="P175" s="12" t="s">
        <v>304</v>
      </c>
      <c r="Q175" s="12" t="s">
        <v>304</v>
      </c>
      <c r="R175" s="12" t="s">
        <v>304</v>
      </c>
      <c r="S175" s="12" t="s">
        <v>304</v>
      </c>
      <c r="T175" s="12" t="s">
        <v>304</v>
      </c>
      <c r="U175" s="12" t="s">
        <v>304</v>
      </c>
      <c r="V175" s="12" t="s">
        <v>304</v>
      </c>
      <c r="W175" s="12" t="s">
        <v>304</v>
      </c>
      <c r="X175" s="12" t="s">
        <v>304</v>
      </c>
      <c r="Y175" s="12" t="s">
        <v>304</v>
      </c>
      <c r="Z175" s="12" t="s">
        <v>304</v>
      </c>
      <c r="AA175" s="12" t="s">
        <v>304</v>
      </c>
      <c r="AB175" s="12" t="s">
        <v>304</v>
      </c>
      <c r="AC175" s="12" t="s">
        <v>304</v>
      </c>
      <c r="AD175" s="12" t="s">
        <v>304</v>
      </c>
      <c r="AE175" s="12" t="s">
        <v>304</v>
      </c>
      <c r="AF175" s="12" t="s">
        <v>304</v>
      </c>
      <c r="AG175" s="12" t="s">
        <v>304</v>
      </c>
      <c r="AH175" s="12" t="s">
        <v>304</v>
      </c>
      <c r="AI175" s="12" t="s">
        <v>304</v>
      </c>
      <c r="AJ175" s="12" t="s">
        <v>304</v>
      </c>
      <c r="AK175" s="12" t="s">
        <v>304</v>
      </c>
      <c r="AL175" s="12" t="s">
        <v>304</v>
      </c>
      <c r="AM175" s="12" t="s">
        <v>304</v>
      </c>
      <c r="AN175" s="12" t="s">
        <v>304</v>
      </c>
      <c r="AO175" s="12" t="s">
        <v>304</v>
      </c>
      <c r="AP175" s="12" t="s">
        <v>304</v>
      </c>
      <c r="AQ175" s="12" t="s">
        <v>304</v>
      </c>
      <c r="AR175" s="12" t="s">
        <v>304</v>
      </c>
      <c r="AS175" s="12" t="s">
        <v>304</v>
      </c>
      <c r="AT175" s="12" t="s">
        <v>304</v>
      </c>
      <c r="AU175" s="12" t="s">
        <v>304</v>
      </c>
      <c r="AV175" s="12" t="s">
        <v>304</v>
      </c>
      <c r="AW175" s="12" t="s">
        <v>304</v>
      </c>
      <c r="AX175" s="12" t="s">
        <v>304</v>
      </c>
      <c r="AY175" s="12" t="s">
        <v>304</v>
      </c>
      <c r="AZ175" s="12" t="s">
        <v>304</v>
      </c>
      <c r="BA175" s="12" t="s">
        <v>304</v>
      </c>
      <c r="BB175" s="12" t="s">
        <v>304</v>
      </c>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row>
    <row r="176" spans="1:77" ht="31.5" x14ac:dyDescent="0.2">
      <c r="A176" s="25" t="s">
        <v>304</v>
      </c>
      <c r="B176" s="25">
        <v>127</v>
      </c>
      <c r="C176" s="25">
        <v>7</v>
      </c>
      <c r="D176" s="25" t="s">
        <v>125</v>
      </c>
      <c r="E176" s="26" t="s">
        <v>334</v>
      </c>
      <c r="F176" s="10" t="s">
        <v>73</v>
      </c>
      <c r="G176" s="27" t="s">
        <v>34</v>
      </c>
      <c r="H176" s="27"/>
      <c r="I176" s="27" t="s">
        <v>279</v>
      </c>
      <c r="J176" s="27"/>
      <c r="K176" s="27" t="s">
        <v>114</v>
      </c>
      <c r="L176" s="27" t="s">
        <v>113</v>
      </c>
      <c r="M176" s="12" t="s">
        <v>113</v>
      </c>
      <c r="O176" s="12" t="s">
        <v>304</v>
      </c>
      <c r="P176" s="12" t="s">
        <v>304</v>
      </c>
      <c r="Q176" s="12" t="s">
        <v>304</v>
      </c>
      <c r="R176" s="12" t="s">
        <v>304</v>
      </c>
      <c r="S176" s="12" t="s">
        <v>304</v>
      </c>
      <c r="T176" s="12" t="s">
        <v>304</v>
      </c>
      <c r="U176" s="12" t="s">
        <v>304</v>
      </c>
      <c r="V176" s="12" t="s">
        <v>304</v>
      </c>
      <c r="W176" s="12" t="s">
        <v>304</v>
      </c>
      <c r="X176" s="12" t="s">
        <v>304</v>
      </c>
      <c r="Y176" s="12" t="s">
        <v>304</v>
      </c>
      <c r="Z176" s="12" t="s">
        <v>304</v>
      </c>
      <c r="AA176" s="12" t="s">
        <v>304</v>
      </c>
      <c r="AB176" s="12" t="s">
        <v>304</v>
      </c>
      <c r="AC176" s="12" t="s">
        <v>304</v>
      </c>
      <c r="AD176" s="12" t="s">
        <v>304</v>
      </c>
      <c r="AE176" s="12" t="s">
        <v>304</v>
      </c>
      <c r="AF176" s="12" t="s">
        <v>304</v>
      </c>
      <c r="AG176" s="12" t="s">
        <v>304</v>
      </c>
      <c r="AH176" s="12" t="s">
        <v>304</v>
      </c>
      <c r="AI176" s="12" t="s">
        <v>304</v>
      </c>
      <c r="AJ176" s="12" t="s">
        <v>304</v>
      </c>
      <c r="AK176" s="12" t="s">
        <v>304</v>
      </c>
      <c r="AL176" s="12" t="s">
        <v>304</v>
      </c>
      <c r="AM176" s="12" t="s">
        <v>304</v>
      </c>
      <c r="AN176" s="12" t="s">
        <v>304</v>
      </c>
      <c r="AO176" s="12" t="s">
        <v>304</v>
      </c>
      <c r="AP176" s="12" t="s">
        <v>304</v>
      </c>
      <c r="AQ176" s="12" t="s">
        <v>304</v>
      </c>
      <c r="AR176" s="12" t="s">
        <v>304</v>
      </c>
      <c r="AS176" s="12" t="s">
        <v>304</v>
      </c>
      <c r="AT176" s="12" t="s">
        <v>304</v>
      </c>
      <c r="AU176" s="12" t="s">
        <v>304</v>
      </c>
      <c r="AV176" s="12" t="s">
        <v>304</v>
      </c>
      <c r="AW176" s="12" t="s">
        <v>304</v>
      </c>
      <c r="AX176" s="12" t="s">
        <v>304</v>
      </c>
      <c r="AY176" s="12" t="s">
        <v>304</v>
      </c>
      <c r="AZ176" s="12" t="s">
        <v>304</v>
      </c>
      <c r="BA176" s="12" t="s">
        <v>304</v>
      </c>
      <c r="BB176" s="12" t="s">
        <v>304</v>
      </c>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row>
    <row r="177" spans="1:77" ht="47.25" x14ac:dyDescent="0.2">
      <c r="A177" s="25" t="s">
        <v>304</v>
      </c>
      <c r="B177" s="25">
        <v>128</v>
      </c>
      <c r="C177" s="25">
        <v>7</v>
      </c>
      <c r="D177" s="25" t="s">
        <v>125</v>
      </c>
      <c r="E177" s="26" t="s">
        <v>333</v>
      </c>
      <c r="F177" s="10" t="s">
        <v>74</v>
      </c>
      <c r="G177" s="27" t="s">
        <v>34</v>
      </c>
      <c r="H177" s="27"/>
      <c r="I177" s="27" t="s">
        <v>279</v>
      </c>
      <c r="J177" s="27"/>
      <c r="K177" s="27" t="s">
        <v>114</v>
      </c>
      <c r="L177" s="27" t="s">
        <v>113</v>
      </c>
      <c r="M177" s="12" t="s">
        <v>113</v>
      </c>
      <c r="O177" s="12" t="s">
        <v>304</v>
      </c>
      <c r="P177" s="12" t="s">
        <v>304</v>
      </c>
      <c r="Q177" s="12" t="s">
        <v>304</v>
      </c>
      <c r="R177" s="12" t="s">
        <v>304</v>
      </c>
      <c r="S177" s="12" t="s">
        <v>304</v>
      </c>
      <c r="T177" s="12" t="s">
        <v>304</v>
      </c>
      <c r="U177" s="12" t="s">
        <v>304</v>
      </c>
      <c r="V177" s="12" t="s">
        <v>304</v>
      </c>
      <c r="W177" s="12" t="s">
        <v>304</v>
      </c>
      <c r="X177" s="12" t="s">
        <v>304</v>
      </c>
      <c r="Y177" s="12" t="s">
        <v>304</v>
      </c>
      <c r="Z177" s="12" t="s">
        <v>304</v>
      </c>
      <c r="AA177" s="12" t="s">
        <v>304</v>
      </c>
      <c r="AB177" s="12" t="s">
        <v>304</v>
      </c>
      <c r="AC177" s="12" t="s">
        <v>304</v>
      </c>
      <c r="AD177" s="12" t="s">
        <v>304</v>
      </c>
      <c r="AE177" s="12" t="s">
        <v>304</v>
      </c>
      <c r="AF177" s="12" t="s">
        <v>304</v>
      </c>
      <c r="AG177" s="12" t="s">
        <v>304</v>
      </c>
      <c r="AH177" s="12" t="s">
        <v>304</v>
      </c>
      <c r="AI177" s="12" t="s">
        <v>304</v>
      </c>
      <c r="AJ177" s="12" t="s">
        <v>304</v>
      </c>
      <c r="AK177" s="12" t="s">
        <v>304</v>
      </c>
      <c r="AL177" s="12" t="s">
        <v>304</v>
      </c>
      <c r="AM177" s="12" t="s">
        <v>304</v>
      </c>
      <c r="AN177" s="12" t="s">
        <v>304</v>
      </c>
      <c r="AO177" s="12" t="s">
        <v>304</v>
      </c>
      <c r="AP177" s="12" t="s">
        <v>304</v>
      </c>
      <c r="AQ177" s="12" t="s">
        <v>304</v>
      </c>
      <c r="AR177" s="12" t="s">
        <v>304</v>
      </c>
      <c r="AS177" s="12" t="s">
        <v>304</v>
      </c>
      <c r="AT177" s="12" t="s">
        <v>304</v>
      </c>
      <c r="AU177" s="12" t="s">
        <v>304</v>
      </c>
      <c r="AV177" s="12" t="s">
        <v>304</v>
      </c>
      <c r="AW177" s="12" t="s">
        <v>304</v>
      </c>
      <c r="AX177" s="12" t="s">
        <v>304</v>
      </c>
      <c r="AY177" s="12" t="s">
        <v>304</v>
      </c>
      <c r="AZ177" s="12" t="s">
        <v>304</v>
      </c>
      <c r="BA177" s="12" t="s">
        <v>304</v>
      </c>
      <c r="BB177" s="12" t="s">
        <v>304</v>
      </c>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row>
    <row r="178" spans="1:77" hidden="1" x14ac:dyDescent="0.2">
      <c r="A178" s="25"/>
      <c r="B178" s="25">
        <v>175</v>
      </c>
      <c r="C178" s="25">
        <v>11</v>
      </c>
      <c r="D178" s="25" t="s">
        <v>129</v>
      </c>
      <c r="E178" s="25"/>
      <c r="F178" s="10" t="s">
        <v>228</v>
      </c>
      <c r="G178" s="27" t="s">
        <v>35</v>
      </c>
      <c r="H178" s="27"/>
      <c r="I178" s="27"/>
      <c r="J178" s="27"/>
      <c r="K178" s="27" t="s">
        <v>111</v>
      </c>
      <c r="L178" s="27" t="s">
        <v>113</v>
      </c>
      <c r="M178" s="12" t="s">
        <v>113</v>
      </c>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row>
    <row r="179" spans="1:77" ht="31.5" hidden="1" x14ac:dyDescent="0.2">
      <c r="A179" s="25"/>
      <c r="B179" s="25">
        <v>176</v>
      </c>
      <c r="C179" s="25">
        <v>11</v>
      </c>
      <c r="D179" s="25" t="s">
        <v>129</v>
      </c>
      <c r="E179" s="25"/>
      <c r="F179" s="10" t="s">
        <v>229</v>
      </c>
      <c r="G179" s="27" t="s">
        <v>35</v>
      </c>
      <c r="H179" s="27"/>
      <c r="I179" s="27"/>
      <c r="J179" s="27"/>
      <c r="K179" s="27" t="s">
        <v>272</v>
      </c>
      <c r="L179" s="27" t="s">
        <v>113</v>
      </c>
      <c r="M179" s="12" t="s">
        <v>113</v>
      </c>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row>
    <row r="180" spans="1:77" ht="31.5" hidden="1" x14ac:dyDescent="0.2">
      <c r="A180" s="25"/>
      <c r="B180" s="25">
        <v>177</v>
      </c>
      <c r="C180" s="25">
        <v>11</v>
      </c>
      <c r="D180" s="25" t="s">
        <v>129</v>
      </c>
      <c r="E180" s="25"/>
      <c r="F180" s="10" t="s">
        <v>230</v>
      </c>
      <c r="G180" s="27" t="s">
        <v>35</v>
      </c>
      <c r="H180" s="27"/>
      <c r="I180" s="27"/>
      <c r="J180" s="27"/>
      <c r="K180" s="27" t="s">
        <v>111</v>
      </c>
      <c r="L180" s="27" t="s">
        <v>113</v>
      </c>
      <c r="M180" s="12" t="s">
        <v>113</v>
      </c>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row>
    <row r="181" spans="1:77" ht="31.5" hidden="1" x14ac:dyDescent="0.2">
      <c r="A181" s="25"/>
      <c r="B181" s="25">
        <v>178</v>
      </c>
      <c r="C181" s="25">
        <v>11</v>
      </c>
      <c r="D181" s="25" t="s">
        <v>129</v>
      </c>
      <c r="E181" s="25"/>
      <c r="F181" s="10" t="s">
        <v>231</v>
      </c>
      <c r="G181" s="27" t="s">
        <v>35</v>
      </c>
      <c r="H181" s="27"/>
      <c r="I181" s="27"/>
      <c r="J181" s="27"/>
      <c r="K181" s="27" t="s">
        <v>111</v>
      </c>
      <c r="L181" s="27" t="s">
        <v>113</v>
      </c>
      <c r="M181" s="12" t="s">
        <v>113</v>
      </c>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row>
    <row r="182" spans="1:77" ht="31.5" hidden="1" x14ac:dyDescent="0.2">
      <c r="A182" s="25"/>
      <c r="B182" s="25">
        <v>179</v>
      </c>
      <c r="C182" s="25">
        <v>11</v>
      </c>
      <c r="D182" s="25" t="s">
        <v>129</v>
      </c>
      <c r="E182" s="25"/>
      <c r="F182" s="10" t="s">
        <v>232</v>
      </c>
      <c r="G182" s="27" t="s">
        <v>35</v>
      </c>
      <c r="H182" s="27"/>
      <c r="I182" s="27"/>
      <c r="J182" s="27"/>
      <c r="K182" s="27" t="s">
        <v>111</v>
      </c>
      <c r="L182" s="27" t="s">
        <v>113</v>
      </c>
      <c r="M182" s="12" t="s">
        <v>113</v>
      </c>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row>
    <row r="183" spans="1:77" ht="63" x14ac:dyDescent="0.2">
      <c r="A183" s="25"/>
      <c r="B183" s="25">
        <v>130</v>
      </c>
      <c r="C183" s="25">
        <v>8</v>
      </c>
      <c r="D183" s="25" t="s">
        <v>126</v>
      </c>
      <c r="E183" s="9" t="s">
        <v>11</v>
      </c>
      <c r="F183" s="9" t="s">
        <v>11</v>
      </c>
      <c r="G183" s="27" t="s">
        <v>35</v>
      </c>
      <c r="H183" s="27"/>
      <c r="I183" s="27"/>
      <c r="J183" s="27"/>
      <c r="K183" s="27"/>
      <c r="L183" s="27"/>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row>
    <row r="184" spans="1:77" hidden="1" x14ac:dyDescent="0.2">
      <c r="A184" s="25"/>
      <c r="B184" s="25">
        <v>181</v>
      </c>
      <c r="C184" s="25">
        <v>12</v>
      </c>
      <c r="D184" s="25" t="s">
        <v>130</v>
      </c>
      <c r="E184" s="26"/>
      <c r="F184" s="10" t="s">
        <v>81</v>
      </c>
      <c r="G184" s="27" t="s">
        <v>34</v>
      </c>
      <c r="H184" s="27"/>
      <c r="I184" s="27" t="s">
        <v>109</v>
      </c>
      <c r="J184" s="27"/>
      <c r="K184" s="27" t="s">
        <v>111</v>
      </c>
      <c r="L184" s="27" t="s">
        <v>113</v>
      </c>
      <c r="M184" s="12" t="s">
        <v>113</v>
      </c>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row>
    <row r="185" spans="1:77" ht="47.25" hidden="1" x14ac:dyDescent="0.2">
      <c r="A185" s="25"/>
      <c r="B185" s="25">
        <v>182</v>
      </c>
      <c r="C185" s="25">
        <v>12</v>
      </c>
      <c r="D185" s="25" t="s">
        <v>130</v>
      </c>
      <c r="E185" s="29" t="s">
        <v>338</v>
      </c>
      <c r="F185" s="10" t="s">
        <v>283</v>
      </c>
      <c r="G185" s="27" t="s">
        <v>34</v>
      </c>
      <c r="H185" s="27" t="s">
        <v>304</v>
      </c>
      <c r="I185" s="27" t="s">
        <v>279</v>
      </c>
      <c r="J185" s="27"/>
      <c r="K185" s="27" t="s">
        <v>114</v>
      </c>
      <c r="L185" s="27" t="s">
        <v>113</v>
      </c>
      <c r="M185" s="12" t="s">
        <v>113</v>
      </c>
      <c r="N185" s="12" t="s">
        <v>110</v>
      </c>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row>
    <row r="186" spans="1:77" ht="63" x14ac:dyDescent="0.2">
      <c r="A186" s="25"/>
      <c r="B186" s="25">
        <v>140</v>
      </c>
      <c r="C186" s="25">
        <v>9</v>
      </c>
      <c r="D186" s="25" t="s">
        <v>127</v>
      </c>
      <c r="E186" s="9" t="s">
        <v>12</v>
      </c>
      <c r="F186" s="9" t="s">
        <v>12</v>
      </c>
      <c r="G186" s="27" t="s">
        <v>35</v>
      </c>
      <c r="H186" s="27"/>
      <c r="I186" s="27"/>
      <c r="J186" s="27"/>
      <c r="K186" s="27"/>
      <c r="L186" s="27"/>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row>
    <row r="187" spans="1:77" ht="78.75" x14ac:dyDescent="0.2">
      <c r="A187" s="25"/>
      <c r="B187" s="25">
        <v>151</v>
      </c>
      <c r="C187" s="25">
        <v>10</v>
      </c>
      <c r="D187" s="25" t="s">
        <v>128</v>
      </c>
      <c r="E187" s="9" t="s">
        <v>13</v>
      </c>
      <c r="F187" s="9" t="s">
        <v>13</v>
      </c>
      <c r="G187" s="27" t="s">
        <v>35</v>
      </c>
      <c r="H187" s="27"/>
      <c r="I187" s="27"/>
      <c r="J187" s="27"/>
      <c r="K187" s="27"/>
      <c r="L187" s="27"/>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row>
    <row r="188" spans="1:77" ht="31.5" hidden="1" x14ac:dyDescent="0.2">
      <c r="A188" s="25"/>
      <c r="B188" s="25">
        <v>185</v>
      </c>
      <c r="C188" s="25">
        <v>12</v>
      </c>
      <c r="D188" s="25" t="s">
        <v>130</v>
      </c>
      <c r="E188" s="26"/>
      <c r="F188" s="10" t="s">
        <v>84</v>
      </c>
      <c r="G188" s="27" t="s">
        <v>35</v>
      </c>
      <c r="H188" s="27"/>
      <c r="I188" s="27" t="s">
        <v>279</v>
      </c>
      <c r="J188" s="27"/>
      <c r="K188" s="27" t="s">
        <v>111</v>
      </c>
      <c r="L188" s="27" t="s">
        <v>113</v>
      </c>
      <c r="M188" s="12" t="s">
        <v>113</v>
      </c>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row>
    <row r="189" spans="1:77" ht="47.25" hidden="1" x14ac:dyDescent="0.2">
      <c r="A189" s="25"/>
      <c r="B189" s="25">
        <v>186</v>
      </c>
      <c r="C189" s="25">
        <v>12</v>
      </c>
      <c r="D189" s="25" t="s">
        <v>130</v>
      </c>
      <c r="E189" s="29" t="s">
        <v>341</v>
      </c>
      <c r="F189" s="10" t="s">
        <v>85</v>
      </c>
      <c r="G189" s="27" t="s">
        <v>34</v>
      </c>
      <c r="H189" s="27" t="s">
        <v>304</v>
      </c>
      <c r="I189" s="27" t="s">
        <v>109</v>
      </c>
      <c r="J189" s="27"/>
      <c r="K189" s="27" t="s">
        <v>114</v>
      </c>
      <c r="L189" s="27" t="s">
        <v>113</v>
      </c>
      <c r="M189" s="12" t="s">
        <v>113</v>
      </c>
      <c r="N189" s="12" t="s">
        <v>110</v>
      </c>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row>
    <row r="190" spans="1:77" ht="78.75" x14ac:dyDescent="0.2">
      <c r="A190" s="25" t="s">
        <v>304</v>
      </c>
      <c r="B190" s="25">
        <v>172</v>
      </c>
      <c r="C190" s="25">
        <v>11</v>
      </c>
      <c r="D190" s="25" t="s">
        <v>129</v>
      </c>
      <c r="E190" s="9" t="s">
        <v>451</v>
      </c>
      <c r="F190" s="9" t="s">
        <v>14</v>
      </c>
      <c r="G190" s="27"/>
      <c r="H190" s="27"/>
      <c r="I190" s="27"/>
      <c r="J190" s="27"/>
      <c r="K190" s="27"/>
      <c r="L190" s="27"/>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row>
    <row r="191" spans="1:77" ht="47.25" hidden="1" x14ac:dyDescent="0.2">
      <c r="A191" s="25"/>
      <c r="B191" s="25">
        <v>188</v>
      </c>
      <c r="C191" s="25">
        <v>13</v>
      </c>
      <c r="D191" s="25" t="s">
        <v>131</v>
      </c>
      <c r="E191" s="26"/>
      <c r="F191" s="10" t="s">
        <v>86</v>
      </c>
      <c r="G191" s="27" t="s">
        <v>34</v>
      </c>
      <c r="H191" s="27"/>
      <c r="I191" s="27" t="s">
        <v>109</v>
      </c>
      <c r="J191" s="27"/>
      <c r="K191" s="27" t="s">
        <v>111</v>
      </c>
      <c r="L191" s="27" t="s">
        <v>113</v>
      </c>
      <c r="M191" s="12" t="s">
        <v>113</v>
      </c>
      <c r="N191" s="12" t="s">
        <v>110</v>
      </c>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row>
    <row r="192" spans="1:77" hidden="1" x14ac:dyDescent="0.2">
      <c r="A192" s="25"/>
      <c r="B192" s="25">
        <v>189</v>
      </c>
      <c r="C192" s="25">
        <v>13</v>
      </c>
      <c r="D192" s="25" t="s">
        <v>131</v>
      </c>
      <c r="E192" s="25"/>
      <c r="F192" s="10" t="s">
        <v>233</v>
      </c>
      <c r="G192" s="27" t="s">
        <v>35</v>
      </c>
      <c r="H192" s="27"/>
      <c r="I192" s="27" t="s">
        <v>109</v>
      </c>
      <c r="J192" s="27"/>
      <c r="K192" s="27" t="s">
        <v>111</v>
      </c>
      <c r="L192" s="27" t="s">
        <v>113</v>
      </c>
      <c r="M192" s="12" t="s">
        <v>113</v>
      </c>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row>
    <row r="193" spans="1:77" ht="47.25" hidden="1" x14ac:dyDescent="0.2">
      <c r="A193" s="25"/>
      <c r="B193" s="25">
        <v>190</v>
      </c>
      <c r="C193" s="25">
        <v>13</v>
      </c>
      <c r="D193" s="25" t="s">
        <v>131</v>
      </c>
      <c r="E193" s="25"/>
      <c r="F193" s="10" t="s">
        <v>234</v>
      </c>
      <c r="G193" s="27" t="s">
        <v>35</v>
      </c>
      <c r="H193" s="27"/>
      <c r="I193" s="27"/>
      <c r="J193" s="27"/>
      <c r="K193" s="27" t="s">
        <v>111</v>
      </c>
      <c r="L193" s="27" t="s">
        <v>113</v>
      </c>
      <c r="M193" s="12" t="s">
        <v>113</v>
      </c>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row>
    <row r="194" spans="1:77" ht="31.5" x14ac:dyDescent="0.2">
      <c r="A194" s="25" t="s">
        <v>304</v>
      </c>
      <c r="B194" s="25">
        <v>173</v>
      </c>
      <c r="C194" s="25">
        <v>11</v>
      </c>
      <c r="D194" s="25" t="s">
        <v>129</v>
      </c>
      <c r="E194" s="26" t="s">
        <v>336</v>
      </c>
      <c r="F194" s="10" t="s">
        <v>79</v>
      </c>
      <c r="G194" s="27" t="s">
        <v>34</v>
      </c>
      <c r="H194" s="27"/>
      <c r="I194" s="27" t="s">
        <v>279</v>
      </c>
      <c r="J194" s="27"/>
      <c r="K194" s="27" t="s">
        <v>114</v>
      </c>
      <c r="L194" s="27" t="s">
        <v>113</v>
      </c>
      <c r="M194" s="12" t="s">
        <v>113</v>
      </c>
      <c r="N194" s="12" t="s">
        <v>110</v>
      </c>
      <c r="O194" s="12" t="s">
        <v>304</v>
      </c>
      <c r="P194" s="12" t="s">
        <v>304</v>
      </c>
      <c r="Q194" s="12" t="s">
        <v>304</v>
      </c>
      <c r="R194" s="12" t="s">
        <v>304</v>
      </c>
      <c r="S194" s="12" t="s">
        <v>304</v>
      </c>
      <c r="T194" s="12" t="s">
        <v>304</v>
      </c>
      <c r="U194" s="12" t="s">
        <v>304</v>
      </c>
      <c r="V194" s="12" t="s">
        <v>304</v>
      </c>
      <c r="W194" s="12" t="s">
        <v>304</v>
      </c>
      <c r="X194" s="12" t="s">
        <v>304</v>
      </c>
      <c r="Y194" s="12" t="s">
        <v>304</v>
      </c>
      <c r="Z194" s="12" t="s">
        <v>304</v>
      </c>
      <c r="AA194" s="12" t="s">
        <v>304</v>
      </c>
      <c r="AB194" s="12" t="s">
        <v>304</v>
      </c>
      <c r="AC194" s="12" t="s">
        <v>304</v>
      </c>
      <c r="AD194" s="12" t="s">
        <v>304</v>
      </c>
      <c r="AE194" s="12" t="s">
        <v>304</v>
      </c>
      <c r="AF194" s="12" t="s">
        <v>304</v>
      </c>
      <c r="AG194" s="12" t="s">
        <v>304</v>
      </c>
      <c r="AH194" s="12" t="s">
        <v>304</v>
      </c>
      <c r="AI194" s="12" t="s">
        <v>304</v>
      </c>
      <c r="AJ194" s="12" t="s">
        <v>304</v>
      </c>
      <c r="AK194" s="12" t="s">
        <v>304</v>
      </c>
      <c r="AL194" s="12" t="s">
        <v>304</v>
      </c>
      <c r="AM194" s="12" t="s">
        <v>304</v>
      </c>
      <c r="AN194" s="12" t="s">
        <v>304</v>
      </c>
      <c r="AO194" s="12" t="s">
        <v>304</v>
      </c>
      <c r="AP194" s="12" t="s">
        <v>304</v>
      </c>
      <c r="AQ194" s="12" t="s">
        <v>304</v>
      </c>
      <c r="AR194" s="12" t="s">
        <v>304</v>
      </c>
      <c r="AS194" s="12" t="s">
        <v>304</v>
      </c>
      <c r="AT194" s="12" t="s">
        <v>304</v>
      </c>
      <c r="AU194" s="12" t="s">
        <v>304</v>
      </c>
      <c r="AV194" s="12" t="s">
        <v>304</v>
      </c>
      <c r="AW194" s="12" t="s">
        <v>304</v>
      </c>
      <c r="AX194" s="12" t="s">
        <v>304</v>
      </c>
      <c r="AY194" s="12" t="s">
        <v>304</v>
      </c>
      <c r="AZ194" s="12" t="s">
        <v>304</v>
      </c>
      <c r="BA194" s="12" t="s">
        <v>304</v>
      </c>
      <c r="BB194" s="12" t="s">
        <v>304</v>
      </c>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row>
    <row r="195" spans="1:77" ht="31.5" hidden="1" x14ac:dyDescent="0.2">
      <c r="A195" s="25"/>
      <c r="B195" s="25">
        <v>192</v>
      </c>
      <c r="C195" s="25">
        <v>13</v>
      </c>
      <c r="D195" s="25" t="s">
        <v>131</v>
      </c>
      <c r="E195" s="25"/>
      <c r="F195" s="10" t="s">
        <v>235</v>
      </c>
      <c r="G195" s="27" t="s">
        <v>35</v>
      </c>
      <c r="H195" s="27"/>
      <c r="I195" s="27"/>
      <c r="J195" s="27"/>
      <c r="K195" s="27" t="s">
        <v>111</v>
      </c>
      <c r="L195" s="27" t="s">
        <v>113</v>
      </c>
      <c r="M195" s="12" t="s">
        <v>113</v>
      </c>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row>
    <row r="196" spans="1:77" x14ac:dyDescent="0.2">
      <c r="A196" s="25" t="s">
        <v>304</v>
      </c>
      <c r="B196" s="25">
        <v>174</v>
      </c>
      <c r="C196" s="25">
        <v>11</v>
      </c>
      <c r="D196" s="25" t="s">
        <v>129</v>
      </c>
      <c r="E196" s="26" t="s">
        <v>337</v>
      </c>
      <c r="F196" s="10" t="s">
        <v>80</v>
      </c>
      <c r="G196" s="27" t="s">
        <v>34</v>
      </c>
      <c r="H196" s="27"/>
      <c r="I196" s="27" t="s">
        <v>279</v>
      </c>
      <c r="J196" s="27"/>
      <c r="K196" s="27" t="s">
        <v>114</v>
      </c>
      <c r="L196" s="27" t="s">
        <v>113</v>
      </c>
      <c r="M196" s="12" t="s">
        <v>113</v>
      </c>
      <c r="N196" s="12" t="s">
        <v>110</v>
      </c>
      <c r="O196" s="12" t="s">
        <v>304</v>
      </c>
      <c r="P196" s="12" t="s">
        <v>304</v>
      </c>
      <c r="Q196" s="12" t="s">
        <v>304</v>
      </c>
      <c r="R196" s="12" t="s">
        <v>304</v>
      </c>
      <c r="S196" s="12" t="s">
        <v>304</v>
      </c>
      <c r="T196" s="12" t="s">
        <v>304</v>
      </c>
      <c r="U196" s="12" t="s">
        <v>304</v>
      </c>
      <c r="V196" s="12" t="s">
        <v>304</v>
      </c>
      <c r="W196" s="12" t="s">
        <v>304</v>
      </c>
      <c r="X196" s="12" t="s">
        <v>304</v>
      </c>
      <c r="Y196" s="12" t="s">
        <v>304</v>
      </c>
      <c r="Z196" s="12" t="s">
        <v>304</v>
      </c>
      <c r="AA196" s="12" t="s">
        <v>304</v>
      </c>
      <c r="AB196" s="12" t="s">
        <v>304</v>
      </c>
      <c r="AC196" s="12" t="s">
        <v>304</v>
      </c>
      <c r="AD196" s="12" t="s">
        <v>304</v>
      </c>
      <c r="AE196" s="12" t="s">
        <v>304</v>
      </c>
      <c r="AF196" s="12" t="s">
        <v>304</v>
      </c>
      <c r="AG196" s="12" t="s">
        <v>304</v>
      </c>
      <c r="AH196" s="12" t="s">
        <v>304</v>
      </c>
      <c r="AI196" s="12" t="s">
        <v>304</v>
      </c>
      <c r="AJ196" s="12" t="s">
        <v>304</v>
      </c>
      <c r="AK196" s="12" t="s">
        <v>304</v>
      </c>
      <c r="AL196" s="12" t="s">
        <v>304</v>
      </c>
      <c r="AM196" s="12" t="s">
        <v>304</v>
      </c>
      <c r="AN196" s="12" t="s">
        <v>304</v>
      </c>
      <c r="AO196" s="12" t="s">
        <v>304</v>
      </c>
      <c r="AP196" s="12" t="s">
        <v>304</v>
      </c>
      <c r="AQ196" s="12" t="s">
        <v>304</v>
      </c>
      <c r="AR196" s="12" t="s">
        <v>304</v>
      </c>
      <c r="AS196" s="12" t="s">
        <v>304</v>
      </c>
      <c r="AT196" s="12" t="s">
        <v>304</v>
      </c>
      <c r="AU196" s="12" t="s">
        <v>304</v>
      </c>
      <c r="AV196" s="12" t="s">
        <v>304</v>
      </c>
      <c r="AW196" s="12" t="s">
        <v>304</v>
      </c>
      <c r="AX196" s="12" t="s">
        <v>304</v>
      </c>
      <c r="AY196" s="12" t="s">
        <v>304</v>
      </c>
      <c r="AZ196" s="12" t="s">
        <v>304</v>
      </c>
      <c r="BA196" s="12" t="s">
        <v>304</v>
      </c>
      <c r="BB196" s="12" t="s">
        <v>304</v>
      </c>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row>
    <row r="197" spans="1:77" ht="47.25" hidden="1" x14ac:dyDescent="0.2">
      <c r="A197" s="25"/>
      <c r="B197" s="25">
        <v>194</v>
      </c>
      <c r="C197" s="25">
        <v>14</v>
      </c>
      <c r="D197" s="25" t="s">
        <v>132</v>
      </c>
      <c r="E197" s="26"/>
      <c r="F197" s="10" t="s">
        <v>88</v>
      </c>
      <c r="G197" s="27" t="s">
        <v>34</v>
      </c>
      <c r="H197" s="27"/>
      <c r="I197" s="27" t="s">
        <v>109</v>
      </c>
      <c r="J197" s="27"/>
      <c r="K197" s="27" t="s">
        <v>111</v>
      </c>
      <c r="L197" s="27" t="s">
        <v>113</v>
      </c>
      <c r="M197" s="12" t="s">
        <v>113</v>
      </c>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row>
    <row r="198" spans="1:77" hidden="1" x14ac:dyDescent="0.2">
      <c r="A198" s="25"/>
      <c r="B198" s="25">
        <v>195</v>
      </c>
      <c r="C198" s="25">
        <v>14</v>
      </c>
      <c r="D198" s="25" t="s">
        <v>132</v>
      </c>
      <c r="E198" s="26"/>
      <c r="F198" s="10" t="s">
        <v>89</v>
      </c>
      <c r="G198" s="27" t="s">
        <v>34</v>
      </c>
      <c r="H198" s="27"/>
      <c r="I198" s="27" t="s">
        <v>109</v>
      </c>
      <c r="J198" s="27"/>
      <c r="K198" s="27" t="s">
        <v>111</v>
      </c>
      <c r="L198" s="27" t="s">
        <v>113</v>
      </c>
      <c r="M198" s="12" t="s">
        <v>113</v>
      </c>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row>
    <row r="199" spans="1:77" hidden="1" x14ac:dyDescent="0.2">
      <c r="A199" s="25"/>
      <c r="B199" s="25">
        <v>196</v>
      </c>
      <c r="C199" s="25">
        <v>14</v>
      </c>
      <c r="D199" s="25" t="s">
        <v>132</v>
      </c>
      <c r="E199" s="26"/>
      <c r="F199" s="10" t="s">
        <v>90</v>
      </c>
      <c r="G199" s="27" t="s">
        <v>34</v>
      </c>
      <c r="H199" s="27"/>
      <c r="I199" s="27" t="s">
        <v>279</v>
      </c>
      <c r="J199" s="27"/>
      <c r="K199" s="27" t="s">
        <v>111</v>
      </c>
      <c r="L199" s="27" t="s">
        <v>113</v>
      </c>
      <c r="M199" s="12" t="s">
        <v>113</v>
      </c>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row>
    <row r="200" spans="1:77" ht="31.5" hidden="1" x14ac:dyDescent="0.2">
      <c r="A200" s="25"/>
      <c r="B200" s="25">
        <v>197</v>
      </c>
      <c r="C200" s="25">
        <v>14</v>
      </c>
      <c r="D200" s="25" t="s">
        <v>132</v>
      </c>
      <c r="E200" s="25"/>
      <c r="F200" s="10" t="s">
        <v>236</v>
      </c>
      <c r="G200" s="27" t="s">
        <v>35</v>
      </c>
      <c r="H200" s="27"/>
      <c r="I200" s="27"/>
      <c r="J200" s="27"/>
      <c r="K200" s="27" t="s">
        <v>111</v>
      </c>
      <c r="L200" s="27" t="s">
        <v>113</v>
      </c>
      <c r="M200" s="12" t="s">
        <v>113</v>
      </c>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row>
    <row r="201" spans="1:77" ht="31.5" hidden="1" x14ac:dyDescent="0.2">
      <c r="A201" s="25"/>
      <c r="B201" s="25">
        <v>198</v>
      </c>
      <c r="C201" s="25">
        <v>14</v>
      </c>
      <c r="D201" s="25" t="s">
        <v>132</v>
      </c>
      <c r="E201" s="26"/>
      <c r="F201" s="10" t="s">
        <v>91</v>
      </c>
      <c r="G201" s="27" t="s">
        <v>34</v>
      </c>
      <c r="H201" s="27"/>
      <c r="I201" s="27" t="s">
        <v>279</v>
      </c>
      <c r="J201" s="27"/>
      <c r="K201" s="27" t="s">
        <v>111</v>
      </c>
      <c r="L201" s="27" t="s">
        <v>113</v>
      </c>
      <c r="M201" s="12" t="s">
        <v>113</v>
      </c>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row>
    <row r="202" spans="1:77" hidden="1" x14ac:dyDescent="0.2">
      <c r="A202" s="25"/>
      <c r="B202" s="25">
        <v>199</v>
      </c>
      <c r="C202" s="25">
        <v>14</v>
      </c>
      <c r="D202" s="25" t="s">
        <v>132</v>
      </c>
      <c r="E202" s="26"/>
      <c r="F202" s="10" t="s">
        <v>92</v>
      </c>
      <c r="G202" s="27" t="s">
        <v>34</v>
      </c>
      <c r="H202" s="27"/>
      <c r="I202" s="27" t="s">
        <v>279</v>
      </c>
      <c r="J202" s="27"/>
      <c r="K202" s="27" t="s">
        <v>111</v>
      </c>
      <c r="L202" s="27" t="s">
        <v>113</v>
      </c>
      <c r="M202" s="12" t="s">
        <v>113</v>
      </c>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row>
    <row r="203" spans="1:77" ht="31.5" hidden="1" x14ac:dyDescent="0.2">
      <c r="A203" s="25"/>
      <c r="B203" s="25">
        <v>200</v>
      </c>
      <c r="C203" s="25">
        <v>14</v>
      </c>
      <c r="D203" s="25" t="s">
        <v>132</v>
      </c>
      <c r="E203" s="25"/>
      <c r="F203" s="10" t="s">
        <v>237</v>
      </c>
      <c r="G203" s="27" t="s">
        <v>35</v>
      </c>
      <c r="H203" s="27"/>
      <c r="I203" s="27"/>
      <c r="J203" s="27"/>
      <c r="K203" s="27" t="s">
        <v>111</v>
      </c>
      <c r="L203" s="27" t="s">
        <v>113</v>
      </c>
      <c r="M203" s="12" t="s">
        <v>113</v>
      </c>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row>
    <row r="204" spans="1:77" ht="47.25" hidden="1" x14ac:dyDescent="0.2">
      <c r="A204" s="25"/>
      <c r="B204" s="25">
        <v>201</v>
      </c>
      <c r="C204" s="25">
        <v>14</v>
      </c>
      <c r="D204" s="25" t="s">
        <v>132</v>
      </c>
      <c r="E204" s="25"/>
      <c r="F204" s="10" t="s">
        <v>238</v>
      </c>
      <c r="G204" s="27" t="s">
        <v>35</v>
      </c>
      <c r="H204" s="27"/>
      <c r="I204" s="27"/>
      <c r="J204" s="27"/>
      <c r="K204" s="27" t="s">
        <v>111</v>
      </c>
      <c r="L204" s="27" t="s">
        <v>113</v>
      </c>
      <c r="M204" s="12" t="s">
        <v>113</v>
      </c>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row>
    <row r="205" spans="1:77" ht="31.5" hidden="1" x14ac:dyDescent="0.2">
      <c r="A205" s="25"/>
      <c r="B205" s="25">
        <v>202</v>
      </c>
      <c r="C205" s="25">
        <v>14</v>
      </c>
      <c r="D205" s="25" t="s">
        <v>132</v>
      </c>
      <c r="E205" s="25"/>
      <c r="F205" s="10" t="s">
        <v>239</v>
      </c>
      <c r="G205" s="27" t="s">
        <v>35</v>
      </c>
      <c r="H205" s="27"/>
      <c r="I205" s="27"/>
      <c r="J205" s="27"/>
      <c r="K205" s="27" t="s">
        <v>111</v>
      </c>
      <c r="L205" s="27" t="s">
        <v>113</v>
      </c>
      <c r="M205" s="12" t="s">
        <v>113</v>
      </c>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row>
    <row r="206" spans="1:77" ht="47.25" hidden="1" x14ac:dyDescent="0.2">
      <c r="A206" s="25"/>
      <c r="B206" s="25">
        <v>203</v>
      </c>
      <c r="C206" s="25">
        <v>14</v>
      </c>
      <c r="D206" s="25" t="s">
        <v>132</v>
      </c>
      <c r="E206" s="25"/>
      <c r="F206" s="10" t="s">
        <v>240</v>
      </c>
      <c r="G206" s="27" t="s">
        <v>35</v>
      </c>
      <c r="H206" s="27"/>
      <c r="I206" s="27"/>
      <c r="J206" s="27"/>
      <c r="K206" s="27" t="s">
        <v>111</v>
      </c>
      <c r="L206" s="27" t="s">
        <v>113</v>
      </c>
      <c r="M206" s="12" t="s">
        <v>113</v>
      </c>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row>
    <row r="207" spans="1:77" ht="31.5" hidden="1" x14ac:dyDescent="0.2">
      <c r="A207" s="25"/>
      <c r="B207" s="25">
        <v>204</v>
      </c>
      <c r="C207" s="25">
        <v>14</v>
      </c>
      <c r="D207" s="25" t="s">
        <v>132</v>
      </c>
      <c r="E207" s="25"/>
      <c r="F207" s="10" t="s">
        <v>241</v>
      </c>
      <c r="G207" s="27" t="s">
        <v>35</v>
      </c>
      <c r="H207" s="27"/>
      <c r="I207" s="27"/>
      <c r="J207" s="27"/>
      <c r="K207" s="27" t="s">
        <v>111</v>
      </c>
      <c r="L207" s="27" t="s">
        <v>113</v>
      </c>
      <c r="M207" s="12" t="s">
        <v>113</v>
      </c>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row>
    <row r="208" spans="1:77" ht="63" hidden="1" x14ac:dyDescent="0.2">
      <c r="A208" s="25"/>
      <c r="B208" s="25">
        <v>205</v>
      </c>
      <c r="C208" s="25">
        <v>14</v>
      </c>
      <c r="D208" s="25" t="s">
        <v>132</v>
      </c>
      <c r="E208" s="25"/>
      <c r="F208" s="10" t="s">
        <v>242</v>
      </c>
      <c r="G208" s="27" t="s">
        <v>35</v>
      </c>
      <c r="H208" s="27"/>
      <c r="I208" s="27"/>
      <c r="J208" s="27"/>
      <c r="K208" s="27" t="s">
        <v>111</v>
      </c>
      <c r="L208" s="27" t="s">
        <v>113</v>
      </c>
      <c r="M208" s="12" t="s">
        <v>113</v>
      </c>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row>
    <row r="209" spans="1:77" ht="31.5" hidden="1" x14ac:dyDescent="0.2">
      <c r="A209" s="25"/>
      <c r="B209" s="25">
        <v>206</v>
      </c>
      <c r="C209" s="25">
        <v>14</v>
      </c>
      <c r="D209" s="25" t="s">
        <v>132</v>
      </c>
      <c r="E209" s="26"/>
      <c r="F209" s="10" t="s">
        <v>93</v>
      </c>
      <c r="G209" s="27" t="s">
        <v>34</v>
      </c>
      <c r="H209" s="27"/>
      <c r="I209" s="27" t="s">
        <v>109</v>
      </c>
      <c r="J209" s="27"/>
      <c r="K209" s="27" t="s">
        <v>111</v>
      </c>
      <c r="L209" s="27" t="s">
        <v>113</v>
      </c>
      <c r="M209" s="12" t="s">
        <v>113</v>
      </c>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row>
    <row r="210" spans="1:77" ht="31.5" hidden="1" x14ac:dyDescent="0.2">
      <c r="A210" s="25"/>
      <c r="B210" s="25">
        <v>207</v>
      </c>
      <c r="C210" s="25">
        <v>14</v>
      </c>
      <c r="D210" s="25" t="s">
        <v>132</v>
      </c>
      <c r="E210" s="25"/>
      <c r="F210" s="10" t="s">
        <v>243</v>
      </c>
      <c r="G210" s="27" t="s">
        <v>35</v>
      </c>
      <c r="H210" s="27"/>
      <c r="I210" s="27"/>
      <c r="J210" s="27"/>
      <c r="K210" s="27" t="s">
        <v>272</v>
      </c>
      <c r="L210" s="27" t="s">
        <v>113</v>
      </c>
      <c r="M210" s="12" t="s">
        <v>113</v>
      </c>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row>
    <row r="211" spans="1:77" ht="51" x14ac:dyDescent="0.2">
      <c r="A211" s="14" t="s">
        <v>304</v>
      </c>
      <c r="B211" s="14">
        <v>261</v>
      </c>
      <c r="C211" s="14">
        <v>11</v>
      </c>
      <c r="D211" s="14" t="s">
        <v>129</v>
      </c>
      <c r="E211" s="31" t="s">
        <v>452</v>
      </c>
      <c r="F211" s="11" t="s">
        <v>424</v>
      </c>
      <c r="G211" s="12" t="s">
        <v>34</v>
      </c>
      <c r="I211" s="12" t="s">
        <v>279</v>
      </c>
      <c r="O211" s="12"/>
      <c r="P211" s="12" t="s">
        <v>304</v>
      </c>
      <c r="Q211" s="12" t="s">
        <v>304</v>
      </c>
      <c r="R211" s="12" t="s">
        <v>304</v>
      </c>
      <c r="S211" s="12" t="s">
        <v>304</v>
      </c>
      <c r="T211" s="12" t="s">
        <v>304</v>
      </c>
      <c r="U211" s="12" t="s">
        <v>304</v>
      </c>
      <c r="V211" s="12"/>
      <c r="W211" s="12"/>
      <c r="X211" s="12" t="s">
        <v>304</v>
      </c>
      <c r="Y211" s="12" t="s">
        <v>304</v>
      </c>
      <c r="Z211" s="12"/>
      <c r="AA211" s="12"/>
      <c r="AB211" s="12"/>
      <c r="AC211" s="12" t="s">
        <v>304</v>
      </c>
      <c r="AD211" s="12" t="s">
        <v>304</v>
      </c>
      <c r="AE211" s="12"/>
      <c r="AF211" s="12"/>
      <c r="AG211" s="12"/>
      <c r="AH211" s="12" t="s">
        <v>304</v>
      </c>
      <c r="AI211" s="12" t="s">
        <v>304</v>
      </c>
      <c r="AJ211" s="12" t="s">
        <v>304</v>
      </c>
      <c r="AK211" s="12"/>
      <c r="AL211" s="12" t="s">
        <v>304</v>
      </c>
      <c r="AM211" s="12" t="s">
        <v>304</v>
      </c>
      <c r="AN211" s="12"/>
      <c r="AO211" s="12" t="s">
        <v>304</v>
      </c>
      <c r="AP211" s="12"/>
      <c r="AQ211" s="12"/>
      <c r="AR211" s="12" t="s">
        <v>304</v>
      </c>
      <c r="AS211" s="12" t="s">
        <v>304</v>
      </c>
      <c r="AT211" s="12" t="s">
        <v>304</v>
      </c>
      <c r="AU211" s="12" t="s">
        <v>304</v>
      </c>
      <c r="AV211" s="12"/>
      <c r="AW211" s="12"/>
      <c r="AX211" s="12" t="s">
        <v>304</v>
      </c>
      <c r="AY211" s="12"/>
      <c r="AZ211" s="12" t="s">
        <v>304</v>
      </c>
      <c r="BA211" s="12" t="s">
        <v>304</v>
      </c>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row>
    <row r="212" spans="1:77" ht="31.5" x14ac:dyDescent="0.2">
      <c r="A212" s="25"/>
      <c r="B212" s="25">
        <v>209</v>
      </c>
      <c r="C212" s="25">
        <v>15</v>
      </c>
      <c r="D212" s="25" t="s">
        <v>133</v>
      </c>
      <c r="E212" s="10" t="s">
        <v>94</v>
      </c>
      <c r="F212" s="11"/>
      <c r="G212" s="27" t="s">
        <v>35</v>
      </c>
      <c r="H212" s="27"/>
      <c r="I212" s="27" t="s">
        <v>109</v>
      </c>
      <c r="J212" s="27"/>
      <c r="K212" s="27" t="s">
        <v>114</v>
      </c>
      <c r="L212" s="27" t="s">
        <v>113</v>
      </c>
      <c r="M212" s="12" t="s">
        <v>113</v>
      </c>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row>
    <row r="213" spans="1:77" ht="31.5" hidden="1" x14ac:dyDescent="0.2">
      <c r="A213" s="25"/>
      <c r="B213" s="25">
        <v>210</v>
      </c>
      <c r="C213" s="25">
        <v>15</v>
      </c>
      <c r="D213" s="25" t="s">
        <v>133</v>
      </c>
      <c r="E213" s="25"/>
      <c r="F213" s="10" t="s">
        <v>244</v>
      </c>
      <c r="G213" s="27" t="s">
        <v>35</v>
      </c>
      <c r="H213" s="27"/>
      <c r="I213" s="27"/>
      <c r="J213" s="27"/>
      <c r="K213" s="27" t="s">
        <v>111</v>
      </c>
      <c r="L213" s="27" t="s">
        <v>113</v>
      </c>
      <c r="M213" s="12" t="s">
        <v>113</v>
      </c>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row>
    <row r="214" spans="1:77" ht="47.25" hidden="1" x14ac:dyDescent="0.2">
      <c r="A214" s="25"/>
      <c r="B214" s="25">
        <v>211</v>
      </c>
      <c r="C214" s="25">
        <v>15</v>
      </c>
      <c r="D214" s="25" t="s">
        <v>133</v>
      </c>
      <c r="E214" s="25"/>
      <c r="F214" s="10" t="s">
        <v>245</v>
      </c>
      <c r="G214" s="27" t="s">
        <v>35</v>
      </c>
      <c r="H214" s="27"/>
      <c r="I214" s="27"/>
      <c r="J214" s="27"/>
      <c r="K214" s="27" t="s">
        <v>111</v>
      </c>
      <c r="L214" s="27" t="s">
        <v>113</v>
      </c>
      <c r="M214" s="12" t="s">
        <v>113</v>
      </c>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row>
    <row r="215" spans="1:77" ht="31.5" hidden="1" x14ac:dyDescent="0.2">
      <c r="A215" s="25"/>
      <c r="B215" s="25">
        <v>212</v>
      </c>
      <c r="C215" s="25">
        <v>15</v>
      </c>
      <c r="D215" s="25" t="s">
        <v>133</v>
      </c>
      <c r="E215" s="25"/>
      <c r="F215" s="10" t="s">
        <v>246</v>
      </c>
      <c r="G215" s="27" t="s">
        <v>35</v>
      </c>
      <c r="H215" s="27"/>
      <c r="I215" s="27"/>
      <c r="J215" s="27"/>
      <c r="K215" s="27" t="s">
        <v>111</v>
      </c>
      <c r="L215" s="27" t="s">
        <v>113</v>
      </c>
      <c r="M215" s="12" t="s">
        <v>113</v>
      </c>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row>
    <row r="216" spans="1:77" hidden="1" x14ac:dyDescent="0.2">
      <c r="A216" s="25"/>
      <c r="B216" s="25">
        <v>213</v>
      </c>
      <c r="C216" s="25">
        <v>15</v>
      </c>
      <c r="D216" s="25" t="s">
        <v>133</v>
      </c>
      <c r="E216" s="25"/>
      <c r="F216" s="10" t="s">
        <v>247</v>
      </c>
      <c r="G216" s="27" t="s">
        <v>35</v>
      </c>
      <c r="H216" s="27"/>
      <c r="I216" s="27"/>
      <c r="J216" s="27"/>
      <c r="K216" s="27" t="s">
        <v>111</v>
      </c>
      <c r="L216" s="27" t="s">
        <v>113</v>
      </c>
      <c r="M216" s="12" t="s">
        <v>113</v>
      </c>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row>
    <row r="217" spans="1:77" ht="31.5" hidden="1" x14ac:dyDescent="0.2">
      <c r="A217" s="25"/>
      <c r="B217" s="25">
        <v>214</v>
      </c>
      <c r="C217" s="25">
        <v>15</v>
      </c>
      <c r="D217" s="25" t="s">
        <v>133</v>
      </c>
      <c r="E217" s="25"/>
      <c r="F217" s="10" t="s">
        <v>248</v>
      </c>
      <c r="G217" s="27" t="s">
        <v>35</v>
      </c>
      <c r="H217" s="27"/>
      <c r="I217" s="27"/>
      <c r="J217" s="27"/>
      <c r="K217" s="27" t="s">
        <v>111</v>
      </c>
      <c r="L217" s="27" t="s">
        <v>113</v>
      </c>
      <c r="M217" s="12" t="s">
        <v>113</v>
      </c>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row>
    <row r="218" spans="1:77" ht="31.5" hidden="1" x14ac:dyDescent="0.2">
      <c r="A218" s="25"/>
      <c r="B218" s="25">
        <v>215</v>
      </c>
      <c r="C218" s="25">
        <v>15</v>
      </c>
      <c r="D218" s="25" t="s">
        <v>133</v>
      </c>
      <c r="E218" s="25"/>
      <c r="F218" s="10" t="s">
        <v>249</v>
      </c>
      <c r="G218" s="27" t="s">
        <v>35</v>
      </c>
      <c r="H218" s="27"/>
      <c r="I218" s="27"/>
      <c r="J218" s="27"/>
      <c r="K218" s="27" t="s">
        <v>111</v>
      </c>
      <c r="L218" s="27" t="s">
        <v>113</v>
      </c>
      <c r="M218" s="12" t="s">
        <v>113</v>
      </c>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row>
    <row r="219" spans="1:77" ht="31.5" hidden="1" x14ac:dyDescent="0.2">
      <c r="A219" s="25"/>
      <c r="B219" s="25">
        <v>216</v>
      </c>
      <c r="C219" s="25">
        <v>15</v>
      </c>
      <c r="D219" s="25" t="s">
        <v>133</v>
      </c>
      <c r="E219" s="25"/>
      <c r="F219" s="10" t="s">
        <v>250</v>
      </c>
      <c r="G219" s="27" t="s">
        <v>35</v>
      </c>
      <c r="H219" s="27"/>
      <c r="I219" s="27"/>
      <c r="J219" s="27"/>
      <c r="K219" s="27" t="s">
        <v>111</v>
      </c>
      <c r="L219" s="27" t="s">
        <v>113</v>
      </c>
      <c r="M219" s="12" t="s">
        <v>113</v>
      </c>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row>
    <row r="220" spans="1:77" hidden="1" x14ac:dyDescent="0.2">
      <c r="A220" s="25"/>
      <c r="B220" s="25">
        <v>217</v>
      </c>
      <c r="C220" s="25">
        <v>15</v>
      </c>
      <c r="D220" s="25" t="s">
        <v>133</v>
      </c>
      <c r="E220" s="25"/>
      <c r="F220" s="10" t="s">
        <v>251</v>
      </c>
      <c r="G220" s="27" t="s">
        <v>35</v>
      </c>
      <c r="H220" s="27"/>
      <c r="I220" s="27"/>
      <c r="J220" s="27"/>
      <c r="K220" s="27" t="s">
        <v>111</v>
      </c>
      <c r="L220" s="27" t="s">
        <v>113</v>
      </c>
      <c r="M220" s="12" t="s">
        <v>113</v>
      </c>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row>
    <row r="221" spans="1:77" ht="31.5" hidden="1" x14ac:dyDescent="0.2">
      <c r="A221" s="25"/>
      <c r="B221" s="25">
        <v>218</v>
      </c>
      <c r="C221" s="25">
        <v>15</v>
      </c>
      <c r="D221" s="25" t="s">
        <v>133</v>
      </c>
      <c r="E221" s="25"/>
      <c r="F221" s="10" t="s">
        <v>252</v>
      </c>
      <c r="G221" s="27" t="s">
        <v>35</v>
      </c>
      <c r="H221" s="27"/>
      <c r="I221" s="27"/>
      <c r="J221" s="27"/>
      <c r="K221" s="27" t="s">
        <v>111</v>
      </c>
      <c r="L221" s="27" t="s">
        <v>113</v>
      </c>
      <c r="M221" s="12" t="s">
        <v>113</v>
      </c>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row>
    <row r="222" spans="1:77" ht="47.25" hidden="1" x14ac:dyDescent="0.2">
      <c r="A222" s="25"/>
      <c r="B222" s="25">
        <v>219</v>
      </c>
      <c r="C222" s="25">
        <v>15</v>
      </c>
      <c r="D222" s="25" t="s">
        <v>133</v>
      </c>
      <c r="E222" s="25"/>
      <c r="F222" s="10" t="s">
        <v>253</v>
      </c>
      <c r="G222" s="27" t="s">
        <v>35</v>
      </c>
      <c r="H222" s="27"/>
      <c r="I222" s="27"/>
      <c r="J222" s="27"/>
      <c r="K222" s="27" t="s">
        <v>111</v>
      </c>
      <c r="L222" s="27" t="s">
        <v>113</v>
      </c>
      <c r="M222" s="12" t="s">
        <v>113</v>
      </c>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row>
    <row r="223" spans="1:77" ht="78.75" x14ac:dyDescent="0.2">
      <c r="A223" s="25" t="s">
        <v>304</v>
      </c>
      <c r="B223" s="25">
        <v>180</v>
      </c>
      <c r="C223" s="25">
        <v>12</v>
      </c>
      <c r="D223" s="25" t="s">
        <v>130</v>
      </c>
      <c r="E223" s="9" t="s">
        <v>453</v>
      </c>
      <c r="F223" s="9" t="s">
        <v>15</v>
      </c>
      <c r="G223" s="27"/>
      <c r="H223" s="27"/>
      <c r="I223" s="27"/>
      <c r="J223" s="27"/>
      <c r="K223" s="27"/>
      <c r="L223" s="27"/>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row>
    <row r="224" spans="1:77" ht="31.5" x14ac:dyDescent="0.2">
      <c r="A224" s="25" t="s">
        <v>304</v>
      </c>
      <c r="B224" s="25">
        <v>183</v>
      </c>
      <c r="C224" s="25">
        <v>12</v>
      </c>
      <c r="D224" s="25" t="s">
        <v>130</v>
      </c>
      <c r="E224" s="26" t="s">
        <v>339</v>
      </c>
      <c r="F224" s="10" t="s">
        <v>82</v>
      </c>
      <c r="G224" s="27" t="s">
        <v>34</v>
      </c>
      <c r="H224" s="27"/>
      <c r="I224" s="27" t="s">
        <v>109</v>
      </c>
      <c r="J224" s="27"/>
      <c r="K224" s="27" t="s">
        <v>114</v>
      </c>
      <c r="L224" s="27" t="s">
        <v>113</v>
      </c>
      <c r="M224" s="12" t="s">
        <v>113</v>
      </c>
      <c r="O224" s="12" t="s">
        <v>304</v>
      </c>
      <c r="P224" s="12"/>
      <c r="Q224" s="12"/>
      <c r="R224" s="12"/>
      <c r="S224" s="12"/>
      <c r="T224" s="12"/>
      <c r="U224" s="12" t="s">
        <v>304</v>
      </c>
      <c r="V224" s="12" t="s">
        <v>304</v>
      </c>
      <c r="W224" s="12" t="s">
        <v>304</v>
      </c>
      <c r="X224" s="12" t="s">
        <v>304</v>
      </c>
      <c r="Y224" s="12"/>
      <c r="Z224" s="12" t="s">
        <v>304</v>
      </c>
      <c r="AA224" s="12" t="s">
        <v>304</v>
      </c>
      <c r="AB224" s="12"/>
      <c r="AC224" s="12"/>
      <c r="AD224" s="12"/>
      <c r="AE224" s="12"/>
      <c r="AF224" s="12" t="s">
        <v>304</v>
      </c>
      <c r="AG224" s="12"/>
      <c r="AH224" s="12"/>
      <c r="AI224" s="12"/>
      <c r="AJ224" s="12"/>
      <c r="AK224" s="12" t="s">
        <v>304</v>
      </c>
      <c r="AL224" s="12"/>
      <c r="AM224" s="12"/>
      <c r="AN224" s="12" t="s">
        <v>304</v>
      </c>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row>
    <row r="225" spans="1:77" ht="47.25" x14ac:dyDescent="0.2">
      <c r="A225" s="25" t="s">
        <v>304</v>
      </c>
      <c r="B225" s="25">
        <v>184</v>
      </c>
      <c r="C225" s="25">
        <v>12</v>
      </c>
      <c r="D225" s="25" t="s">
        <v>130</v>
      </c>
      <c r="E225" s="26" t="s">
        <v>340</v>
      </c>
      <c r="F225" s="10" t="s">
        <v>83</v>
      </c>
      <c r="G225" s="27" t="s">
        <v>34</v>
      </c>
      <c r="H225" s="27"/>
      <c r="I225" s="27" t="s">
        <v>279</v>
      </c>
      <c r="J225" s="27"/>
      <c r="K225" s="27" t="s">
        <v>114</v>
      </c>
      <c r="L225" s="27" t="s">
        <v>113</v>
      </c>
      <c r="M225" s="12" t="s">
        <v>113</v>
      </c>
      <c r="O225" s="12" t="s">
        <v>304</v>
      </c>
      <c r="P225" s="12"/>
      <c r="Q225" s="12"/>
      <c r="R225" s="12"/>
      <c r="S225" s="12"/>
      <c r="T225" s="12"/>
      <c r="U225" s="12" t="s">
        <v>304</v>
      </c>
      <c r="V225" s="12" t="s">
        <v>304</v>
      </c>
      <c r="W225" s="12" t="s">
        <v>304</v>
      </c>
      <c r="X225" s="12" t="s">
        <v>304</v>
      </c>
      <c r="Y225" s="12"/>
      <c r="Z225" s="12" t="s">
        <v>304</v>
      </c>
      <c r="AA225" s="12" t="s">
        <v>304</v>
      </c>
      <c r="AB225" s="12"/>
      <c r="AC225" s="12"/>
      <c r="AD225" s="12"/>
      <c r="AE225" s="12"/>
      <c r="AF225" s="12" t="s">
        <v>304</v>
      </c>
      <c r="AG225" s="12"/>
      <c r="AH225" s="12"/>
      <c r="AI225" s="12"/>
      <c r="AJ225" s="12"/>
      <c r="AK225" s="12" t="s">
        <v>304</v>
      </c>
      <c r="AL225" s="12"/>
      <c r="AM225" s="12"/>
      <c r="AN225" s="12" t="s">
        <v>304</v>
      </c>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row>
    <row r="226" spans="1:77" ht="31.5" hidden="1" x14ac:dyDescent="0.2">
      <c r="A226" s="25"/>
      <c r="B226" s="25">
        <v>223</v>
      </c>
      <c r="C226" s="25">
        <v>16</v>
      </c>
      <c r="D226" s="25" t="s">
        <v>134</v>
      </c>
      <c r="E226" s="25"/>
      <c r="F226" s="10" t="s">
        <v>255</v>
      </c>
      <c r="G226" s="27" t="s">
        <v>35</v>
      </c>
      <c r="H226" s="27"/>
      <c r="I226" s="27"/>
      <c r="J226" s="27"/>
      <c r="K226" s="27" t="s">
        <v>111</v>
      </c>
      <c r="L226" s="27" t="s">
        <v>113</v>
      </c>
      <c r="M226" s="12" t="s">
        <v>113</v>
      </c>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row>
    <row r="227" spans="1:77" ht="31.5" hidden="1" x14ac:dyDescent="0.2">
      <c r="A227" s="25"/>
      <c r="B227" s="25">
        <v>224</v>
      </c>
      <c r="C227" s="25">
        <v>16</v>
      </c>
      <c r="D227" s="25" t="s">
        <v>134</v>
      </c>
      <c r="E227" s="25"/>
      <c r="F227" s="10" t="s">
        <v>256</v>
      </c>
      <c r="G227" s="27" t="s">
        <v>35</v>
      </c>
      <c r="H227" s="27"/>
      <c r="I227" s="27"/>
      <c r="J227" s="27"/>
      <c r="K227" s="27" t="s">
        <v>111</v>
      </c>
      <c r="L227" s="27" t="s">
        <v>113</v>
      </c>
      <c r="M227" s="12" t="s">
        <v>113</v>
      </c>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row>
    <row r="228" spans="1:77" ht="31.5" hidden="1" x14ac:dyDescent="0.2">
      <c r="A228" s="25"/>
      <c r="B228" s="25">
        <v>225</v>
      </c>
      <c r="C228" s="25">
        <v>16</v>
      </c>
      <c r="D228" s="25" t="s">
        <v>134</v>
      </c>
      <c r="E228" s="25"/>
      <c r="F228" s="10" t="s">
        <v>257</v>
      </c>
      <c r="G228" s="27" t="s">
        <v>35</v>
      </c>
      <c r="H228" s="27"/>
      <c r="I228" s="27"/>
      <c r="J228" s="27"/>
      <c r="K228" s="27" t="s">
        <v>111</v>
      </c>
      <c r="L228" s="27" t="s">
        <v>113</v>
      </c>
      <c r="M228" s="12" t="s">
        <v>113</v>
      </c>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row>
    <row r="229" spans="1:77" hidden="1" x14ac:dyDescent="0.2">
      <c r="A229" s="25"/>
      <c r="B229" s="25">
        <v>226</v>
      </c>
      <c r="C229" s="25">
        <v>16</v>
      </c>
      <c r="D229" s="25" t="s">
        <v>134</v>
      </c>
      <c r="E229" s="25"/>
      <c r="F229" s="10" t="s">
        <v>258</v>
      </c>
      <c r="G229" s="27" t="s">
        <v>35</v>
      </c>
      <c r="H229" s="27"/>
      <c r="I229" s="27"/>
      <c r="J229" s="27"/>
      <c r="K229" s="27" t="s">
        <v>111</v>
      </c>
      <c r="L229" s="27" t="s">
        <v>113</v>
      </c>
      <c r="M229" s="12" t="s">
        <v>113</v>
      </c>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row>
    <row r="230" spans="1:77" ht="31.5" hidden="1" x14ac:dyDescent="0.2">
      <c r="A230" s="25"/>
      <c r="B230" s="25">
        <v>227</v>
      </c>
      <c r="C230" s="25">
        <v>16</v>
      </c>
      <c r="D230" s="25" t="s">
        <v>134</v>
      </c>
      <c r="E230" s="25"/>
      <c r="F230" s="10" t="s">
        <v>259</v>
      </c>
      <c r="G230" s="27" t="s">
        <v>35</v>
      </c>
      <c r="H230" s="27"/>
      <c r="I230" s="27"/>
      <c r="J230" s="27"/>
      <c r="K230" s="27" t="s">
        <v>111</v>
      </c>
      <c r="L230" s="27" t="s">
        <v>113</v>
      </c>
      <c r="M230" s="12" t="s">
        <v>113</v>
      </c>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row>
    <row r="231" spans="1:77" ht="31.5" hidden="1" x14ac:dyDescent="0.2">
      <c r="A231" s="25"/>
      <c r="B231" s="25">
        <v>228</v>
      </c>
      <c r="C231" s="25">
        <v>16</v>
      </c>
      <c r="D231" s="25" t="s">
        <v>134</v>
      </c>
      <c r="E231" s="25"/>
      <c r="F231" s="10" t="s">
        <v>260</v>
      </c>
      <c r="G231" s="27" t="s">
        <v>35</v>
      </c>
      <c r="H231" s="27"/>
      <c r="I231" s="27"/>
      <c r="J231" s="27"/>
      <c r="K231" s="27" t="s">
        <v>111</v>
      </c>
      <c r="L231" s="27" t="s">
        <v>113</v>
      </c>
      <c r="M231" s="12" t="s">
        <v>113</v>
      </c>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row>
    <row r="232" spans="1:77" hidden="1" x14ac:dyDescent="0.2">
      <c r="A232" s="25"/>
      <c r="B232" s="25">
        <v>229</v>
      </c>
      <c r="C232" s="25">
        <v>16</v>
      </c>
      <c r="D232" s="25" t="s">
        <v>134</v>
      </c>
      <c r="E232" s="25"/>
      <c r="F232" s="10" t="s">
        <v>261</v>
      </c>
      <c r="G232" s="27" t="s">
        <v>35</v>
      </c>
      <c r="H232" s="27"/>
      <c r="I232" s="27"/>
      <c r="J232" s="27"/>
      <c r="K232" s="27" t="s">
        <v>111</v>
      </c>
      <c r="L232" s="27" t="s">
        <v>113</v>
      </c>
      <c r="M232" s="12" t="s">
        <v>113</v>
      </c>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row>
    <row r="233" spans="1:77" ht="63" x14ac:dyDescent="0.2">
      <c r="A233" s="14" t="s">
        <v>304</v>
      </c>
      <c r="B233" s="14">
        <v>256</v>
      </c>
      <c r="C233" s="14">
        <v>12</v>
      </c>
      <c r="D233" s="14" t="s">
        <v>130</v>
      </c>
      <c r="E233" s="11" t="s">
        <v>427</v>
      </c>
      <c r="F233" s="11"/>
      <c r="G233" s="12" t="s">
        <v>34</v>
      </c>
      <c r="I233" s="12" t="s">
        <v>279</v>
      </c>
      <c r="O233" s="12" t="s">
        <v>304</v>
      </c>
      <c r="P233" s="12" t="s">
        <v>304</v>
      </c>
      <c r="Q233" s="12" t="s">
        <v>304</v>
      </c>
      <c r="R233" s="12" t="s">
        <v>304</v>
      </c>
      <c r="S233" s="12" t="s">
        <v>304</v>
      </c>
      <c r="T233" s="12" t="s">
        <v>304</v>
      </c>
      <c r="U233" s="12" t="s">
        <v>304</v>
      </c>
      <c r="V233" s="12" t="s">
        <v>304</v>
      </c>
      <c r="W233" s="12" t="s">
        <v>304</v>
      </c>
      <c r="X233" s="12" t="s">
        <v>304</v>
      </c>
      <c r="Y233" s="12" t="s">
        <v>304</v>
      </c>
      <c r="Z233" s="12" t="s">
        <v>304</v>
      </c>
      <c r="AA233" s="12" t="s">
        <v>304</v>
      </c>
      <c r="AB233" s="12" t="s">
        <v>304</v>
      </c>
      <c r="AC233" s="12" t="s">
        <v>304</v>
      </c>
      <c r="AD233" s="12" t="s">
        <v>304</v>
      </c>
      <c r="AE233" s="12" t="s">
        <v>304</v>
      </c>
      <c r="AF233" s="12" t="s">
        <v>304</v>
      </c>
      <c r="AG233" s="12" t="s">
        <v>304</v>
      </c>
      <c r="AH233" s="12" t="s">
        <v>304</v>
      </c>
      <c r="AI233" s="12" t="s">
        <v>304</v>
      </c>
      <c r="AJ233" s="12" t="s">
        <v>304</v>
      </c>
      <c r="AK233" s="12" t="s">
        <v>304</v>
      </c>
      <c r="AL233" s="12" t="s">
        <v>304</v>
      </c>
      <c r="AM233" s="12" t="s">
        <v>304</v>
      </c>
      <c r="AN233" s="12" t="s">
        <v>304</v>
      </c>
      <c r="AO233" s="12" t="s">
        <v>304</v>
      </c>
      <c r="AP233" s="12" t="s">
        <v>304</v>
      </c>
      <c r="AQ233" s="12" t="s">
        <v>304</v>
      </c>
      <c r="AR233" s="12" t="s">
        <v>304</v>
      </c>
      <c r="AS233" s="12" t="s">
        <v>304</v>
      </c>
      <c r="AT233" s="12" t="s">
        <v>304</v>
      </c>
      <c r="AU233" s="12" t="s">
        <v>304</v>
      </c>
      <c r="AV233" s="12" t="s">
        <v>304</v>
      </c>
      <c r="AW233" s="12" t="s">
        <v>304</v>
      </c>
      <c r="AX233" s="12" t="s">
        <v>304</v>
      </c>
      <c r="AY233" s="12" t="s">
        <v>304</v>
      </c>
      <c r="AZ233" s="12" t="s">
        <v>304</v>
      </c>
      <c r="BA233" s="12" t="s">
        <v>304</v>
      </c>
      <c r="BB233" s="12" t="s">
        <v>304</v>
      </c>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row>
    <row r="234" spans="1:77" ht="78.75" x14ac:dyDescent="0.2">
      <c r="A234" s="25" t="s">
        <v>304</v>
      </c>
      <c r="B234" s="25">
        <v>187</v>
      </c>
      <c r="C234" s="25">
        <v>13</v>
      </c>
      <c r="D234" s="25" t="s">
        <v>131</v>
      </c>
      <c r="E234" s="9" t="s">
        <v>454</v>
      </c>
      <c r="F234" s="9" t="s">
        <v>16</v>
      </c>
      <c r="G234" s="27"/>
      <c r="H234" s="27"/>
      <c r="I234" s="27"/>
      <c r="J234" s="27"/>
      <c r="K234" s="27"/>
      <c r="L234" s="27"/>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row>
    <row r="235" spans="1:77" hidden="1" x14ac:dyDescent="0.2">
      <c r="A235" s="25"/>
      <c r="B235" s="25">
        <v>232</v>
      </c>
      <c r="C235" s="25">
        <v>17</v>
      </c>
      <c r="D235" s="25" t="s">
        <v>135</v>
      </c>
      <c r="E235" s="25"/>
      <c r="F235" s="10" t="s">
        <v>262</v>
      </c>
      <c r="G235" s="27" t="s">
        <v>35</v>
      </c>
      <c r="H235" s="27"/>
      <c r="I235" s="27"/>
      <c r="J235" s="27"/>
      <c r="K235" s="27" t="s">
        <v>111</v>
      </c>
      <c r="L235" s="27" t="s">
        <v>113</v>
      </c>
      <c r="M235" s="12" t="s">
        <v>113</v>
      </c>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row>
    <row r="236" spans="1:77" hidden="1" x14ac:dyDescent="0.2">
      <c r="A236" s="25"/>
      <c r="B236" s="25">
        <v>233</v>
      </c>
      <c r="C236" s="25">
        <v>17</v>
      </c>
      <c r="D236" s="25" t="s">
        <v>135</v>
      </c>
      <c r="E236" s="25"/>
      <c r="F236" s="10" t="s">
        <v>263</v>
      </c>
      <c r="G236" s="27" t="s">
        <v>35</v>
      </c>
      <c r="H236" s="27"/>
      <c r="I236" s="27"/>
      <c r="J236" s="27"/>
      <c r="K236" s="27" t="s">
        <v>111</v>
      </c>
      <c r="L236" s="27" t="s">
        <v>113</v>
      </c>
      <c r="M236" s="12" t="s">
        <v>113</v>
      </c>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row>
    <row r="237" spans="1:77" hidden="1" x14ac:dyDescent="0.2">
      <c r="A237" s="25"/>
      <c r="B237" s="25">
        <v>234</v>
      </c>
      <c r="C237" s="25">
        <v>17</v>
      </c>
      <c r="D237" s="25" t="s">
        <v>135</v>
      </c>
      <c r="E237" s="25"/>
      <c r="F237" s="10" t="s">
        <v>264</v>
      </c>
      <c r="G237" s="27" t="s">
        <v>35</v>
      </c>
      <c r="H237" s="27"/>
      <c r="I237" s="27"/>
      <c r="J237" s="27"/>
      <c r="K237" s="27" t="s">
        <v>111</v>
      </c>
      <c r="L237" s="27" t="s">
        <v>113</v>
      </c>
      <c r="M237" s="12" t="s">
        <v>113</v>
      </c>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row>
    <row r="238" spans="1:77" ht="31.5" hidden="1" x14ac:dyDescent="0.2">
      <c r="A238" s="25"/>
      <c r="B238" s="25">
        <v>235</v>
      </c>
      <c r="C238" s="25">
        <v>17</v>
      </c>
      <c r="D238" s="25" t="s">
        <v>135</v>
      </c>
      <c r="E238" s="25"/>
      <c r="F238" s="10" t="s">
        <v>265</v>
      </c>
      <c r="G238" s="27" t="s">
        <v>35</v>
      </c>
      <c r="H238" s="27"/>
      <c r="I238" s="27"/>
      <c r="J238" s="27"/>
      <c r="K238" s="27" t="s">
        <v>111</v>
      </c>
      <c r="L238" s="27" t="s">
        <v>113</v>
      </c>
      <c r="M238" s="12" t="s">
        <v>113</v>
      </c>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row>
    <row r="239" spans="1:77" hidden="1" x14ac:dyDescent="0.2">
      <c r="A239" s="25"/>
      <c r="B239" s="25">
        <v>236</v>
      </c>
      <c r="C239" s="25">
        <v>17</v>
      </c>
      <c r="D239" s="25" t="s">
        <v>135</v>
      </c>
      <c r="E239" s="25"/>
      <c r="F239" s="10" t="s">
        <v>266</v>
      </c>
      <c r="G239" s="27" t="s">
        <v>35</v>
      </c>
      <c r="H239" s="27"/>
      <c r="I239" s="27"/>
      <c r="J239" s="27"/>
      <c r="K239" s="27" t="s">
        <v>111</v>
      </c>
      <c r="L239" s="27" t="s">
        <v>113</v>
      </c>
      <c r="M239" s="12" t="s">
        <v>113</v>
      </c>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row>
    <row r="240" spans="1:77" ht="31.5" hidden="1" x14ac:dyDescent="0.2">
      <c r="A240" s="25"/>
      <c r="B240" s="25">
        <v>237</v>
      </c>
      <c r="C240" s="25">
        <v>17</v>
      </c>
      <c r="D240" s="25" t="s">
        <v>135</v>
      </c>
      <c r="E240" s="25"/>
      <c r="F240" s="10" t="s">
        <v>267</v>
      </c>
      <c r="G240" s="27" t="s">
        <v>35</v>
      </c>
      <c r="H240" s="27"/>
      <c r="I240" s="27"/>
      <c r="J240" s="27"/>
      <c r="K240" s="27" t="s">
        <v>111</v>
      </c>
      <c r="L240" s="27" t="s">
        <v>113</v>
      </c>
      <c r="M240" s="12" t="s">
        <v>113</v>
      </c>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row>
    <row r="241" spans="1:77" ht="31.5" x14ac:dyDescent="0.2">
      <c r="A241" s="25"/>
      <c r="B241" s="25">
        <v>238</v>
      </c>
      <c r="C241" s="25">
        <v>17</v>
      </c>
      <c r="D241" s="25" t="s">
        <v>135</v>
      </c>
      <c r="E241" s="26"/>
      <c r="F241" s="10" t="s">
        <v>97</v>
      </c>
      <c r="G241" s="27" t="s">
        <v>35</v>
      </c>
      <c r="H241" s="27"/>
      <c r="I241" s="27" t="s">
        <v>279</v>
      </c>
      <c r="J241" s="27"/>
      <c r="K241" s="27" t="s">
        <v>114</v>
      </c>
      <c r="L241" s="27" t="s">
        <v>113</v>
      </c>
      <c r="M241" s="12" t="s">
        <v>113</v>
      </c>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row>
    <row r="242" spans="1:77" ht="47.25" x14ac:dyDescent="0.2">
      <c r="A242" s="25"/>
      <c r="B242" s="25">
        <v>239</v>
      </c>
      <c r="C242" s="25">
        <v>17</v>
      </c>
      <c r="D242" s="25" t="s">
        <v>135</v>
      </c>
      <c r="E242" s="26"/>
      <c r="F242" s="10" t="s">
        <v>98</v>
      </c>
      <c r="G242" s="27" t="s">
        <v>35</v>
      </c>
      <c r="H242" s="27"/>
      <c r="I242" s="27" t="s">
        <v>109</v>
      </c>
      <c r="J242" s="27"/>
      <c r="K242" s="27" t="s">
        <v>114</v>
      </c>
      <c r="L242" s="27" t="s">
        <v>113</v>
      </c>
      <c r="M242" s="12" t="s">
        <v>113</v>
      </c>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row>
    <row r="243" spans="1:77" ht="31.5" x14ac:dyDescent="0.2">
      <c r="A243" s="25" t="s">
        <v>304</v>
      </c>
      <c r="B243" s="25">
        <v>191</v>
      </c>
      <c r="C243" s="25">
        <v>13</v>
      </c>
      <c r="D243" s="25" t="s">
        <v>131</v>
      </c>
      <c r="E243" s="5" t="s">
        <v>87</v>
      </c>
      <c r="F243" s="10" t="s">
        <v>87</v>
      </c>
      <c r="G243" s="27" t="s">
        <v>34</v>
      </c>
      <c r="H243" s="27"/>
      <c r="I243" s="27" t="s">
        <v>279</v>
      </c>
      <c r="J243" s="27"/>
      <c r="K243" s="27" t="s">
        <v>114</v>
      </c>
      <c r="L243" s="27" t="s">
        <v>113</v>
      </c>
      <c r="M243" s="12" t="s">
        <v>113</v>
      </c>
      <c r="N243" s="12" t="s">
        <v>110</v>
      </c>
      <c r="O243" s="12" t="s">
        <v>304</v>
      </c>
      <c r="P243" s="12" t="s">
        <v>304</v>
      </c>
      <c r="Q243" s="12" t="s">
        <v>304</v>
      </c>
      <c r="R243" s="12" t="s">
        <v>304</v>
      </c>
      <c r="S243" s="12" t="s">
        <v>304</v>
      </c>
      <c r="T243" s="12" t="s">
        <v>304</v>
      </c>
      <c r="U243" s="12" t="s">
        <v>304</v>
      </c>
      <c r="V243" s="12" t="s">
        <v>304</v>
      </c>
      <c r="W243" s="12" t="s">
        <v>304</v>
      </c>
      <c r="X243" s="12" t="s">
        <v>304</v>
      </c>
      <c r="Y243" s="12" t="s">
        <v>304</v>
      </c>
      <c r="Z243" s="12" t="s">
        <v>304</v>
      </c>
      <c r="AA243" s="12" t="s">
        <v>304</v>
      </c>
      <c r="AB243" s="12" t="s">
        <v>304</v>
      </c>
      <c r="AC243" s="12" t="s">
        <v>304</v>
      </c>
      <c r="AD243" s="12" t="s">
        <v>304</v>
      </c>
      <c r="AE243" s="12" t="s">
        <v>304</v>
      </c>
      <c r="AF243" s="12" t="s">
        <v>304</v>
      </c>
      <c r="AG243" s="12" t="s">
        <v>304</v>
      </c>
      <c r="AH243" s="12" t="s">
        <v>304</v>
      </c>
      <c r="AI243" s="12" t="s">
        <v>304</v>
      </c>
      <c r="AJ243" s="12" t="s">
        <v>304</v>
      </c>
      <c r="AK243" s="12" t="s">
        <v>304</v>
      </c>
      <c r="AL243" s="12" t="s">
        <v>304</v>
      </c>
      <c r="AM243" s="12" t="s">
        <v>304</v>
      </c>
      <c r="AN243" s="12" t="s">
        <v>304</v>
      </c>
      <c r="AO243" s="12" t="s">
        <v>304</v>
      </c>
      <c r="AP243" s="12" t="s">
        <v>304</v>
      </c>
      <c r="AQ243" s="12" t="s">
        <v>304</v>
      </c>
      <c r="AR243" s="12" t="s">
        <v>304</v>
      </c>
      <c r="AS243" s="12" t="s">
        <v>304</v>
      </c>
      <c r="AT243" s="12" t="s">
        <v>304</v>
      </c>
      <c r="AU243" s="12" t="s">
        <v>304</v>
      </c>
      <c r="AV243" s="12" t="s">
        <v>304</v>
      </c>
      <c r="AW243" s="12" t="s">
        <v>304</v>
      </c>
      <c r="AX243" s="12" t="s">
        <v>304</v>
      </c>
      <c r="AY243" s="12" t="s">
        <v>304</v>
      </c>
      <c r="AZ243" s="12" t="s">
        <v>304</v>
      </c>
      <c r="BA243" s="12" t="s">
        <v>304</v>
      </c>
      <c r="BB243" s="12" t="s">
        <v>304</v>
      </c>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row>
    <row r="244" spans="1:77" ht="63" x14ac:dyDescent="0.2">
      <c r="A244" s="14" t="s">
        <v>304</v>
      </c>
      <c r="B244" s="14">
        <v>254</v>
      </c>
      <c r="C244" s="14">
        <v>13</v>
      </c>
      <c r="D244" s="14" t="s">
        <v>131</v>
      </c>
      <c r="E244" s="11" t="s">
        <v>462</v>
      </c>
      <c r="F244" s="11"/>
      <c r="G244" s="12" t="s">
        <v>34</v>
      </c>
      <c r="I244" s="12" t="s">
        <v>279</v>
      </c>
      <c r="O244" s="12" t="s">
        <v>304</v>
      </c>
      <c r="P244" s="12"/>
      <c r="Q244" s="12"/>
      <c r="R244" s="12"/>
      <c r="S244" s="12"/>
      <c r="T244" s="12"/>
      <c r="U244" s="12"/>
      <c r="V244" s="12" t="s">
        <v>304</v>
      </c>
      <c r="W244" s="12" t="s">
        <v>304</v>
      </c>
      <c r="X244" s="12" t="s">
        <v>304</v>
      </c>
      <c r="Y244" s="12"/>
      <c r="Z244" s="12" t="s">
        <v>304</v>
      </c>
      <c r="AA244" s="12" t="s">
        <v>304</v>
      </c>
      <c r="AB244" s="12" t="s">
        <v>304</v>
      </c>
      <c r="AC244" s="12"/>
      <c r="AD244" s="12"/>
      <c r="AE244" s="12"/>
      <c r="AF244" s="12" t="s">
        <v>304</v>
      </c>
      <c r="AG244" s="12" t="s">
        <v>304</v>
      </c>
      <c r="AH244" s="12"/>
      <c r="AI244" s="12" t="s">
        <v>304</v>
      </c>
      <c r="AJ244" s="12"/>
      <c r="AK244" s="12" t="s">
        <v>304</v>
      </c>
      <c r="AL244" s="12"/>
      <c r="AM244" s="12"/>
      <c r="AN244" s="12" t="s">
        <v>304</v>
      </c>
      <c r="AO244" s="12"/>
      <c r="AP244" s="12"/>
      <c r="AQ244" s="12" t="s">
        <v>304</v>
      </c>
      <c r="AR244" s="12"/>
      <c r="AS244" s="12"/>
      <c r="AT244" s="12"/>
      <c r="AU244" s="12"/>
      <c r="AV244" s="12" t="s">
        <v>304</v>
      </c>
      <c r="AW244" s="12" t="s">
        <v>304</v>
      </c>
      <c r="AX244" s="12"/>
      <c r="AY244" s="12"/>
      <c r="AZ244" s="12"/>
      <c r="BA244" s="12"/>
      <c r="BB244" s="12" t="s">
        <v>304</v>
      </c>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row>
    <row r="245" spans="1:77" ht="47.25" hidden="1" x14ac:dyDescent="0.2">
      <c r="A245" s="25"/>
      <c r="B245" s="25">
        <v>242</v>
      </c>
      <c r="C245" s="25">
        <v>18</v>
      </c>
      <c r="D245" s="25" t="s">
        <v>136</v>
      </c>
      <c r="E245" s="29" t="s">
        <v>348</v>
      </c>
      <c r="F245" s="10" t="s">
        <v>100</v>
      </c>
      <c r="G245" s="27" t="s">
        <v>34</v>
      </c>
      <c r="H245" s="27" t="s">
        <v>304</v>
      </c>
      <c r="I245" s="27" t="s">
        <v>279</v>
      </c>
      <c r="J245" s="27"/>
      <c r="K245" s="27" t="s">
        <v>114</v>
      </c>
      <c r="L245" s="27" t="s">
        <v>113</v>
      </c>
      <c r="M245" s="12" t="s">
        <v>113</v>
      </c>
      <c r="N245" s="12" t="s">
        <v>110</v>
      </c>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row>
    <row r="246" spans="1:77" ht="47.25" hidden="1" x14ac:dyDescent="0.2">
      <c r="A246" s="25"/>
      <c r="B246" s="25">
        <v>243</v>
      </c>
      <c r="C246" s="25">
        <v>18</v>
      </c>
      <c r="D246" s="25" t="s">
        <v>136</v>
      </c>
      <c r="E246" s="29" t="s">
        <v>348</v>
      </c>
      <c r="F246" s="10" t="s">
        <v>101</v>
      </c>
      <c r="G246" s="27" t="s">
        <v>34</v>
      </c>
      <c r="H246" s="27" t="s">
        <v>304</v>
      </c>
      <c r="I246" s="27" t="s">
        <v>279</v>
      </c>
      <c r="J246" s="27"/>
      <c r="K246" s="27" t="s">
        <v>114</v>
      </c>
      <c r="L246" s="27" t="s">
        <v>113</v>
      </c>
      <c r="M246" s="12" t="s">
        <v>113</v>
      </c>
      <c r="N246" s="12" t="s">
        <v>110</v>
      </c>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row>
    <row r="247" spans="1:77" hidden="1" x14ac:dyDescent="0.2">
      <c r="A247" s="25"/>
      <c r="B247" s="25">
        <v>244</v>
      </c>
      <c r="C247" s="25">
        <v>18</v>
      </c>
      <c r="D247" s="25" t="s">
        <v>136</v>
      </c>
      <c r="E247" s="29" t="s">
        <v>348</v>
      </c>
      <c r="F247" s="10" t="s">
        <v>102</v>
      </c>
      <c r="G247" s="27" t="s">
        <v>34</v>
      </c>
      <c r="H247" s="27" t="s">
        <v>304</v>
      </c>
      <c r="I247" s="27" t="s">
        <v>279</v>
      </c>
      <c r="J247" s="27"/>
      <c r="K247" s="27" t="s">
        <v>114</v>
      </c>
      <c r="L247" s="27" t="s">
        <v>113</v>
      </c>
      <c r="M247" s="12" t="s">
        <v>113</v>
      </c>
      <c r="N247" s="12" t="s">
        <v>110</v>
      </c>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row>
    <row r="248" spans="1:77" ht="31.5" hidden="1" x14ac:dyDescent="0.2">
      <c r="A248" s="25"/>
      <c r="B248" s="25">
        <v>245</v>
      </c>
      <c r="C248" s="25">
        <v>18</v>
      </c>
      <c r="D248" s="25" t="s">
        <v>136</v>
      </c>
      <c r="E248" s="29" t="s">
        <v>348</v>
      </c>
      <c r="F248" s="10" t="s">
        <v>103</v>
      </c>
      <c r="G248" s="27" t="s">
        <v>34</v>
      </c>
      <c r="H248" s="27" t="s">
        <v>304</v>
      </c>
      <c r="I248" s="27" t="s">
        <v>279</v>
      </c>
      <c r="J248" s="27"/>
      <c r="K248" s="27" t="s">
        <v>114</v>
      </c>
      <c r="L248" s="27" t="s">
        <v>113</v>
      </c>
      <c r="M248" s="12" t="s">
        <v>113</v>
      </c>
      <c r="N248" s="12" t="s">
        <v>110</v>
      </c>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row>
    <row r="249" spans="1:77" ht="31.5" hidden="1" x14ac:dyDescent="0.2">
      <c r="A249" s="25"/>
      <c r="B249" s="25">
        <v>246</v>
      </c>
      <c r="C249" s="25">
        <v>18</v>
      </c>
      <c r="D249" s="25" t="s">
        <v>136</v>
      </c>
      <c r="E249" s="29" t="s">
        <v>348</v>
      </c>
      <c r="F249" s="10" t="s">
        <v>104</v>
      </c>
      <c r="G249" s="27" t="s">
        <v>34</v>
      </c>
      <c r="H249" s="27" t="s">
        <v>304</v>
      </c>
      <c r="I249" s="27" t="s">
        <v>279</v>
      </c>
      <c r="J249" s="27"/>
      <c r="K249" s="27" t="s">
        <v>114</v>
      </c>
      <c r="L249" s="27" t="s">
        <v>113</v>
      </c>
      <c r="M249" s="12" t="s">
        <v>113</v>
      </c>
      <c r="N249" s="12" t="s">
        <v>110</v>
      </c>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row>
    <row r="250" spans="1:77" ht="31.5" x14ac:dyDescent="0.2">
      <c r="A250" s="25"/>
      <c r="B250" s="25">
        <v>247</v>
      </c>
      <c r="C250" s="25">
        <v>18</v>
      </c>
      <c r="D250" s="25" t="s">
        <v>136</v>
      </c>
      <c r="E250" s="25"/>
      <c r="F250" s="10" t="s">
        <v>268</v>
      </c>
      <c r="G250" s="27" t="s">
        <v>35</v>
      </c>
      <c r="H250" s="27"/>
      <c r="I250" s="27"/>
      <c r="J250" s="27"/>
      <c r="K250" s="27" t="s">
        <v>114</v>
      </c>
      <c r="L250" s="27" t="s">
        <v>113</v>
      </c>
      <c r="M250" s="12" t="s">
        <v>113</v>
      </c>
      <c r="N250" s="12" t="s">
        <v>110</v>
      </c>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row>
    <row r="251" spans="1:77" hidden="1" x14ac:dyDescent="0.2">
      <c r="A251" s="25"/>
      <c r="B251" s="25">
        <v>248</v>
      </c>
      <c r="C251" s="25">
        <v>18</v>
      </c>
      <c r="D251" s="25" t="s">
        <v>136</v>
      </c>
      <c r="E251" s="29" t="s">
        <v>348</v>
      </c>
      <c r="F251" s="10" t="s">
        <v>105</v>
      </c>
      <c r="G251" s="27" t="s">
        <v>34</v>
      </c>
      <c r="H251" s="27" t="s">
        <v>304</v>
      </c>
      <c r="I251" s="27" t="s">
        <v>279</v>
      </c>
      <c r="J251" s="27"/>
      <c r="K251" s="27" t="s">
        <v>114</v>
      </c>
      <c r="L251" s="27" t="s">
        <v>113</v>
      </c>
      <c r="M251" s="12" t="s">
        <v>113</v>
      </c>
      <c r="N251" s="12" t="s">
        <v>110</v>
      </c>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row>
    <row r="252" spans="1:77" hidden="1" x14ac:dyDescent="0.2">
      <c r="A252" s="25"/>
      <c r="B252" s="25">
        <v>249</v>
      </c>
      <c r="C252" s="25">
        <v>18</v>
      </c>
      <c r="D252" s="25" t="s">
        <v>136</v>
      </c>
      <c r="E252" s="29" t="s">
        <v>348</v>
      </c>
      <c r="F252" s="10" t="s">
        <v>106</v>
      </c>
      <c r="G252" s="27" t="s">
        <v>34</v>
      </c>
      <c r="H252" s="27" t="s">
        <v>304</v>
      </c>
      <c r="I252" s="27" t="s">
        <v>109</v>
      </c>
      <c r="J252" s="27"/>
      <c r="K252" s="27" t="s">
        <v>114</v>
      </c>
      <c r="L252" s="27" t="s">
        <v>113</v>
      </c>
      <c r="M252" s="12" t="s">
        <v>113</v>
      </c>
      <c r="N252" s="12" t="s">
        <v>110</v>
      </c>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row>
    <row r="253" spans="1:77" ht="94.5" x14ac:dyDescent="0.2">
      <c r="A253" s="25"/>
      <c r="B253" s="25">
        <v>193</v>
      </c>
      <c r="C253" s="25">
        <v>14</v>
      </c>
      <c r="D253" s="25" t="s">
        <v>132</v>
      </c>
      <c r="E253" s="9" t="s">
        <v>17</v>
      </c>
      <c r="F253" s="9" t="s">
        <v>17</v>
      </c>
      <c r="G253" s="27" t="s">
        <v>35</v>
      </c>
      <c r="H253" s="27"/>
      <c r="I253" s="27"/>
      <c r="J253" s="27"/>
      <c r="K253" s="27"/>
      <c r="L253" s="27"/>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row>
    <row r="254" spans="1:77" ht="63" x14ac:dyDescent="0.2">
      <c r="A254" s="25" t="s">
        <v>304</v>
      </c>
      <c r="B254" s="25">
        <v>208</v>
      </c>
      <c r="C254" s="25">
        <v>15</v>
      </c>
      <c r="D254" s="25" t="s">
        <v>133</v>
      </c>
      <c r="E254" s="9" t="s">
        <v>455</v>
      </c>
      <c r="F254" s="9" t="s">
        <v>18</v>
      </c>
      <c r="G254" s="27"/>
      <c r="H254" s="27"/>
      <c r="I254" s="27"/>
      <c r="J254" s="27"/>
      <c r="K254" s="27"/>
      <c r="L254" s="27"/>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row>
    <row r="255" spans="1:77" ht="31.5" x14ac:dyDescent="0.2">
      <c r="A255" s="14" t="s">
        <v>304</v>
      </c>
      <c r="B255" s="14">
        <v>253</v>
      </c>
      <c r="C255" s="14">
        <v>15</v>
      </c>
      <c r="D255" s="14" t="s">
        <v>133</v>
      </c>
      <c r="E255" s="11" t="s">
        <v>344</v>
      </c>
      <c r="F255" s="11"/>
      <c r="G255" s="12" t="s">
        <v>34</v>
      </c>
      <c r="I255" s="12" t="s">
        <v>109</v>
      </c>
      <c r="O255" s="12" t="s">
        <v>304</v>
      </c>
      <c r="P255" s="12" t="s">
        <v>304</v>
      </c>
      <c r="Q255" s="12" t="s">
        <v>304</v>
      </c>
      <c r="R255" s="12" t="s">
        <v>304</v>
      </c>
      <c r="S255" s="12" t="s">
        <v>304</v>
      </c>
      <c r="T255" s="12" t="s">
        <v>304</v>
      </c>
      <c r="U255" s="12" t="s">
        <v>304</v>
      </c>
      <c r="V255" s="12" t="s">
        <v>304</v>
      </c>
      <c r="W255" s="12" t="s">
        <v>304</v>
      </c>
      <c r="X255" s="12" t="s">
        <v>304</v>
      </c>
      <c r="Y255" s="12" t="s">
        <v>304</v>
      </c>
      <c r="Z255" s="12" t="s">
        <v>304</v>
      </c>
      <c r="AA255" s="12" t="s">
        <v>304</v>
      </c>
      <c r="AB255" s="12" t="s">
        <v>304</v>
      </c>
      <c r="AC255" s="12" t="s">
        <v>304</v>
      </c>
      <c r="AD255" s="12" t="s">
        <v>304</v>
      </c>
      <c r="AE255" s="12" t="s">
        <v>304</v>
      </c>
      <c r="AF255" s="12" t="s">
        <v>304</v>
      </c>
      <c r="AG255" s="12" t="s">
        <v>304</v>
      </c>
      <c r="AH255" s="12" t="s">
        <v>304</v>
      </c>
      <c r="AI255" s="12" t="s">
        <v>304</v>
      </c>
      <c r="AJ255" s="12" t="s">
        <v>304</v>
      </c>
      <c r="AK255" s="12" t="s">
        <v>304</v>
      </c>
      <c r="AL255" s="12" t="s">
        <v>304</v>
      </c>
      <c r="AM255" s="12" t="s">
        <v>304</v>
      </c>
      <c r="AN255" s="12" t="s">
        <v>304</v>
      </c>
      <c r="AO255" s="12" t="s">
        <v>304</v>
      </c>
      <c r="AP255" s="12" t="s">
        <v>304</v>
      </c>
      <c r="AQ255" s="12" t="s">
        <v>304</v>
      </c>
      <c r="AR255" s="12" t="s">
        <v>304</v>
      </c>
      <c r="AS255" s="12" t="s">
        <v>304</v>
      </c>
      <c r="AT255" s="12" t="s">
        <v>304</v>
      </c>
      <c r="AU255" s="12" t="s">
        <v>304</v>
      </c>
      <c r="AV255" s="12" t="s">
        <v>304</v>
      </c>
      <c r="AW255" s="12" t="s">
        <v>304</v>
      </c>
      <c r="AX255" s="12" t="s">
        <v>304</v>
      </c>
      <c r="AY255" s="12" t="s">
        <v>304</v>
      </c>
      <c r="AZ255" s="12" t="s">
        <v>304</v>
      </c>
      <c r="BA255" s="12" t="s">
        <v>304</v>
      </c>
      <c r="BB255" s="12" t="s">
        <v>304</v>
      </c>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row>
    <row r="256" spans="1:77" ht="94.5" x14ac:dyDescent="0.2">
      <c r="A256" s="25"/>
      <c r="B256" s="25">
        <v>220</v>
      </c>
      <c r="C256" s="25">
        <v>16</v>
      </c>
      <c r="D256" s="25" t="s">
        <v>134</v>
      </c>
      <c r="E256" s="9" t="s">
        <v>456</v>
      </c>
      <c r="F256" s="9" t="s">
        <v>19</v>
      </c>
      <c r="G256" s="27"/>
      <c r="H256" s="27"/>
      <c r="I256" s="27"/>
      <c r="J256" s="27"/>
      <c r="K256" s="27"/>
      <c r="L256" s="27"/>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row>
    <row r="257" spans="1:77" ht="31.5" x14ac:dyDescent="0.2">
      <c r="A257" s="25"/>
      <c r="B257" s="25">
        <v>221</v>
      </c>
      <c r="C257" s="25">
        <v>16</v>
      </c>
      <c r="D257" s="25" t="s">
        <v>134</v>
      </c>
      <c r="E257" s="26" t="s">
        <v>342</v>
      </c>
      <c r="F257" s="10" t="s">
        <v>95</v>
      </c>
      <c r="G257" s="27" t="s">
        <v>34</v>
      </c>
      <c r="H257" s="27"/>
      <c r="I257" s="27" t="s">
        <v>279</v>
      </c>
      <c r="J257" s="27"/>
      <c r="K257" s="27" t="s">
        <v>114</v>
      </c>
      <c r="L257" s="27" t="s">
        <v>113</v>
      </c>
      <c r="M257" s="12" t="s">
        <v>113</v>
      </c>
      <c r="N257" s="12" t="s">
        <v>110</v>
      </c>
      <c r="O257" s="12" t="s">
        <v>304</v>
      </c>
      <c r="P257" s="12" t="s">
        <v>304</v>
      </c>
      <c r="Q257" s="12" t="s">
        <v>304</v>
      </c>
      <c r="R257" s="12" t="s">
        <v>304</v>
      </c>
      <c r="S257" s="12" t="s">
        <v>304</v>
      </c>
      <c r="T257" s="12" t="s">
        <v>304</v>
      </c>
      <c r="U257" s="12" t="s">
        <v>304</v>
      </c>
      <c r="V257" s="12" t="s">
        <v>304</v>
      </c>
      <c r="W257" s="12" t="s">
        <v>304</v>
      </c>
      <c r="X257" s="12" t="s">
        <v>304</v>
      </c>
      <c r="Y257" s="12" t="s">
        <v>304</v>
      </c>
      <c r="Z257" s="12" t="s">
        <v>304</v>
      </c>
      <c r="AA257" s="12" t="s">
        <v>304</v>
      </c>
      <c r="AB257" s="12" t="s">
        <v>304</v>
      </c>
      <c r="AC257" s="12" t="s">
        <v>304</v>
      </c>
      <c r="AD257" s="12" t="s">
        <v>304</v>
      </c>
      <c r="AE257" s="12" t="s">
        <v>304</v>
      </c>
      <c r="AF257" s="12" t="s">
        <v>304</v>
      </c>
      <c r="AG257" s="12" t="s">
        <v>304</v>
      </c>
      <c r="AH257" s="12" t="s">
        <v>304</v>
      </c>
      <c r="AI257" s="12" t="s">
        <v>304</v>
      </c>
      <c r="AJ257" s="12" t="s">
        <v>304</v>
      </c>
      <c r="AK257" s="12" t="s">
        <v>304</v>
      </c>
      <c r="AL257" s="12" t="s">
        <v>304</v>
      </c>
      <c r="AM257" s="12" t="s">
        <v>304</v>
      </c>
      <c r="AN257" s="12" t="s">
        <v>304</v>
      </c>
      <c r="AO257" s="12" t="s">
        <v>304</v>
      </c>
      <c r="AP257" s="12" t="s">
        <v>304</v>
      </c>
      <c r="AQ257" s="12" t="s">
        <v>304</v>
      </c>
      <c r="AR257" s="12" t="s">
        <v>304</v>
      </c>
      <c r="AS257" s="12" t="s">
        <v>304</v>
      </c>
      <c r="AT257" s="12" t="s">
        <v>304</v>
      </c>
      <c r="AU257" s="12" t="s">
        <v>304</v>
      </c>
      <c r="AV257" s="12" t="s">
        <v>304</v>
      </c>
      <c r="AW257" s="12" t="s">
        <v>304</v>
      </c>
      <c r="AX257" s="12" t="s">
        <v>304</v>
      </c>
      <c r="AY257" s="12" t="s">
        <v>304</v>
      </c>
      <c r="AZ257" s="12" t="s">
        <v>304</v>
      </c>
      <c r="BA257" s="12" t="s">
        <v>304</v>
      </c>
      <c r="BB257" s="12" t="s">
        <v>304</v>
      </c>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row>
    <row r="258" spans="1:77" ht="31.5" x14ac:dyDescent="0.2">
      <c r="A258" s="25"/>
      <c r="B258" s="25">
        <v>222</v>
      </c>
      <c r="C258" s="25">
        <v>16</v>
      </c>
      <c r="D258" s="25" t="s">
        <v>134</v>
      </c>
      <c r="E258" s="26" t="s">
        <v>343</v>
      </c>
      <c r="F258" s="10" t="s">
        <v>254</v>
      </c>
      <c r="G258" s="27" t="s">
        <v>34</v>
      </c>
      <c r="H258" s="27"/>
      <c r="I258" s="27" t="s">
        <v>109</v>
      </c>
      <c r="J258" s="27"/>
      <c r="K258" s="27" t="s">
        <v>114</v>
      </c>
      <c r="L258" s="27" t="s">
        <v>113</v>
      </c>
      <c r="M258" s="12" t="s">
        <v>113</v>
      </c>
      <c r="O258" s="12" t="s">
        <v>304</v>
      </c>
      <c r="P258" s="12" t="s">
        <v>304</v>
      </c>
      <c r="Q258" s="12" t="s">
        <v>304</v>
      </c>
      <c r="R258" s="12" t="s">
        <v>304</v>
      </c>
      <c r="S258" s="12" t="s">
        <v>304</v>
      </c>
      <c r="T258" s="12" t="s">
        <v>304</v>
      </c>
      <c r="U258" s="12" t="s">
        <v>304</v>
      </c>
      <c r="V258" s="12" t="s">
        <v>304</v>
      </c>
      <c r="W258" s="12" t="s">
        <v>304</v>
      </c>
      <c r="X258" s="12" t="s">
        <v>304</v>
      </c>
      <c r="Y258" s="12" t="s">
        <v>304</v>
      </c>
      <c r="Z258" s="12" t="s">
        <v>304</v>
      </c>
      <c r="AA258" s="12" t="s">
        <v>304</v>
      </c>
      <c r="AB258" s="12" t="s">
        <v>304</v>
      </c>
      <c r="AC258" s="12" t="s">
        <v>304</v>
      </c>
      <c r="AD258" s="12" t="s">
        <v>304</v>
      </c>
      <c r="AE258" s="12" t="s">
        <v>304</v>
      </c>
      <c r="AF258" s="12" t="s">
        <v>304</v>
      </c>
      <c r="AG258" s="12" t="s">
        <v>304</v>
      </c>
      <c r="AH258" s="12" t="s">
        <v>304</v>
      </c>
      <c r="AI258" s="12" t="s">
        <v>304</v>
      </c>
      <c r="AJ258" s="12" t="s">
        <v>304</v>
      </c>
      <c r="AK258" s="12" t="s">
        <v>304</v>
      </c>
      <c r="AL258" s="12" t="s">
        <v>304</v>
      </c>
      <c r="AM258" s="12" t="s">
        <v>304</v>
      </c>
      <c r="AN258" s="12" t="s">
        <v>304</v>
      </c>
      <c r="AO258" s="12" t="s">
        <v>304</v>
      </c>
      <c r="AP258" s="12" t="s">
        <v>304</v>
      </c>
      <c r="AQ258" s="12" t="s">
        <v>304</v>
      </c>
      <c r="AR258" s="12" t="s">
        <v>304</v>
      </c>
      <c r="AS258" s="12" t="s">
        <v>304</v>
      </c>
      <c r="AT258" s="12" t="s">
        <v>304</v>
      </c>
      <c r="AU258" s="12" t="s">
        <v>304</v>
      </c>
      <c r="AV258" s="12" t="s">
        <v>304</v>
      </c>
      <c r="AW258" s="12" t="s">
        <v>304</v>
      </c>
      <c r="AX258" s="12" t="s">
        <v>304</v>
      </c>
      <c r="AY258" s="12" t="s">
        <v>304</v>
      </c>
      <c r="AZ258" s="12" t="s">
        <v>304</v>
      </c>
      <c r="BA258" s="12" t="s">
        <v>304</v>
      </c>
      <c r="BB258" s="12" t="s">
        <v>304</v>
      </c>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row>
    <row r="259" spans="1:77" ht="63" x14ac:dyDescent="0.2">
      <c r="A259" s="25"/>
      <c r="B259" s="25">
        <v>230</v>
      </c>
      <c r="C259" s="25">
        <v>17</v>
      </c>
      <c r="D259" s="25" t="s">
        <v>135</v>
      </c>
      <c r="E259" s="9" t="s">
        <v>457</v>
      </c>
      <c r="F259" s="9" t="s">
        <v>20</v>
      </c>
      <c r="G259" s="27"/>
      <c r="H259" s="27"/>
      <c r="I259" s="27"/>
      <c r="J259" s="27"/>
      <c r="K259" s="27"/>
      <c r="L259" s="27"/>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row>
    <row r="260" spans="1:77" ht="78.75" x14ac:dyDescent="0.2">
      <c r="A260" s="25"/>
      <c r="B260" s="25">
        <v>231</v>
      </c>
      <c r="C260" s="25">
        <v>17</v>
      </c>
      <c r="D260" s="25" t="s">
        <v>135</v>
      </c>
      <c r="E260" s="26" t="s">
        <v>345</v>
      </c>
      <c r="F260" s="10" t="s">
        <v>96</v>
      </c>
      <c r="G260" s="27" t="s">
        <v>34</v>
      </c>
      <c r="H260" s="27"/>
      <c r="I260" s="27" t="s">
        <v>279</v>
      </c>
      <c r="J260" s="27"/>
      <c r="K260" s="27" t="s">
        <v>114</v>
      </c>
      <c r="L260" s="27" t="s">
        <v>113</v>
      </c>
      <c r="M260" s="12" t="s">
        <v>113</v>
      </c>
      <c r="O260" s="12" t="s">
        <v>304</v>
      </c>
      <c r="P260" s="12" t="s">
        <v>304</v>
      </c>
      <c r="Q260" s="12" t="s">
        <v>304</v>
      </c>
      <c r="R260" s="12" t="s">
        <v>304</v>
      </c>
      <c r="S260" s="12" t="s">
        <v>304</v>
      </c>
      <c r="T260" s="12" t="s">
        <v>304</v>
      </c>
      <c r="U260" s="12" t="s">
        <v>304</v>
      </c>
      <c r="V260" s="12" t="s">
        <v>304</v>
      </c>
      <c r="W260" s="12" t="s">
        <v>304</v>
      </c>
      <c r="X260" s="12" t="s">
        <v>304</v>
      </c>
      <c r="Y260" s="12" t="s">
        <v>304</v>
      </c>
      <c r="Z260" s="12" t="s">
        <v>304</v>
      </c>
      <c r="AA260" s="12" t="s">
        <v>304</v>
      </c>
      <c r="AB260" s="12" t="s">
        <v>304</v>
      </c>
      <c r="AC260" s="12" t="s">
        <v>304</v>
      </c>
      <c r="AD260" s="12" t="s">
        <v>304</v>
      </c>
      <c r="AE260" s="12" t="s">
        <v>304</v>
      </c>
      <c r="AF260" s="12" t="s">
        <v>304</v>
      </c>
      <c r="AG260" s="12" t="s">
        <v>304</v>
      </c>
      <c r="AH260" s="12" t="s">
        <v>304</v>
      </c>
      <c r="AI260" s="12" t="s">
        <v>304</v>
      </c>
      <c r="AJ260" s="12" t="s">
        <v>304</v>
      </c>
      <c r="AK260" s="12" t="s">
        <v>304</v>
      </c>
      <c r="AL260" s="12" t="s">
        <v>304</v>
      </c>
      <c r="AM260" s="12" t="s">
        <v>304</v>
      </c>
      <c r="AN260" s="12" t="s">
        <v>304</v>
      </c>
      <c r="AO260" s="12" t="s">
        <v>304</v>
      </c>
      <c r="AP260" s="12" t="s">
        <v>304</v>
      </c>
      <c r="AQ260" s="12" t="s">
        <v>304</v>
      </c>
      <c r="AR260" s="12" t="s">
        <v>304</v>
      </c>
      <c r="AS260" s="12" t="s">
        <v>304</v>
      </c>
      <c r="AT260" s="12" t="s">
        <v>304</v>
      </c>
      <c r="AU260" s="12" t="s">
        <v>304</v>
      </c>
      <c r="AV260" s="12" t="s">
        <v>304</v>
      </c>
      <c r="AW260" s="12" t="s">
        <v>304</v>
      </c>
      <c r="AX260" s="12" t="s">
        <v>304</v>
      </c>
      <c r="AY260" s="12" t="s">
        <v>304</v>
      </c>
      <c r="AZ260" s="12" t="s">
        <v>304</v>
      </c>
      <c r="BA260" s="12" t="s">
        <v>304</v>
      </c>
      <c r="BB260" s="12" t="s">
        <v>304</v>
      </c>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row>
    <row r="261" spans="1:77" ht="25.5" hidden="1" x14ac:dyDescent="0.2">
      <c r="B261" s="14">
        <v>258</v>
      </c>
      <c r="C261" s="14">
        <v>1</v>
      </c>
      <c r="D261" s="31" t="s">
        <v>119</v>
      </c>
      <c r="E261" s="34" t="s">
        <v>306</v>
      </c>
      <c r="F261" s="11" t="s">
        <v>288</v>
      </c>
      <c r="G261" s="12" t="s">
        <v>34</v>
      </c>
      <c r="H261" s="12" t="s">
        <v>304</v>
      </c>
      <c r="I261" s="12" t="s">
        <v>279</v>
      </c>
      <c r="K261" s="12" t="s">
        <v>111</v>
      </c>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row>
    <row r="262" spans="1:77" ht="28.5" x14ac:dyDescent="0.2">
      <c r="B262" s="14">
        <v>259</v>
      </c>
      <c r="C262" s="14">
        <v>15</v>
      </c>
      <c r="D262" s="14" t="s">
        <v>133</v>
      </c>
      <c r="E262" s="11" t="s">
        <v>425</v>
      </c>
      <c r="F262" s="11"/>
      <c r="G262" s="12" t="s">
        <v>35</v>
      </c>
      <c r="I262" s="12" t="s">
        <v>279</v>
      </c>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row>
    <row r="263" spans="1:77" ht="63" x14ac:dyDescent="0.2">
      <c r="A263" s="25"/>
      <c r="B263" s="25">
        <v>240</v>
      </c>
      <c r="C263" s="25">
        <v>18</v>
      </c>
      <c r="D263" s="25" t="s">
        <v>136</v>
      </c>
      <c r="E263" s="9" t="s">
        <v>458</v>
      </c>
      <c r="F263" s="9" t="s">
        <v>21</v>
      </c>
      <c r="G263" s="27"/>
      <c r="H263" s="27"/>
      <c r="I263" s="27"/>
      <c r="J263" s="27"/>
      <c r="K263" s="27"/>
      <c r="L263" s="27"/>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row>
    <row r="264" spans="1:77" ht="38.25" x14ac:dyDescent="0.2">
      <c r="A264" s="25"/>
      <c r="B264" s="25">
        <v>241</v>
      </c>
      <c r="C264" s="25">
        <v>18</v>
      </c>
      <c r="D264" s="25" t="s">
        <v>136</v>
      </c>
      <c r="E264" s="26" t="s">
        <v>346</v>
      </c>
      <c r="F264" s="10" t="s">
        <v>99</v>
      </c>
      <c r="G264" s="27" t="s">
        <v>34</v>
      </c>
      <c r="H264" s="27"/>
      <c r="I264" s="27" t="s">
        <v>279</v>
      </c>
      <c r="J264" s="27"/>
      <c r="K264" s="27" t="s">
        <v>114</v>
      </c>
      <c r="L264" s="27" t="s">
        <v>113</v>
      </c>
      <c r="M264" s="12" t="s">
        <v>113</v>
      </c>
      <c r="N264" s="12" t="s">
        <v>110</v>
      </c>
      <c r="O264" s="12" t="s">
        <v>304</v>
      </c>
      <c r="P264" s="12" t="s">
        <v>304</v>
      </c>
      <c r="Q264" s="12" t="s">
        <v>304</v>
      </c>
      <c r="R264" s="12" t="s">
        <v>304</v>
      </c>
      <c r="S264" s="12" t="s">
        <v>304</v>
      </c>
      <c r="T264" s="12" t="s">
        <v>304</v>
      </c>
      <c r="U264" s="12" t="s">
        <v>304</v>
      </c>
      <c r="V264" s="12" t="s">
        <v>304</v>
      </c>
      <c r="W264" s="12" t="s">
        <v>304</v>
      </c>
      <c r="X264" s="12" t="s">
        <v>304</v>
      </c>
      <c r="Y264" s="12" t="s">
        <v>304</v>
      </c>
      <c r="Z264" s="12" t="s">
        <v>304</v>
      </c>
      <c r="AA264" s="12" t="s">
        <v>304</v>
      </c>
      <c r="AB264" s="12" t="s">
        <v>304</v>
      </c>
      <c r="AC264" s="12" t="s">
        <v>304</v>
      </c>
      <c r="AD264" s="12" t="s">
        <v>304</v>
      </c>
      <c r="AE264" s="12" t="s">
        <v>304</v>
      </c>
      <c r="AF264" s="12" t="s">
        <v>304</v>
      </c>
      <c r="AG264" s="12" t="s">
        <v>304</v>
      </c>
      <c r="AH264" s="12" t="s">
        <v>304</v>
      </c>
      <c r="AI264" s="12" t="s">
        <v>304</v>
      </c>
      <c r="AJ264" s="12" t="s">
        <v>304</v>
      </c>
      <c r="AK264" s="12" t="s">
        <v>304</v>
      </c>
      <c r="AL264" s="12" t="s">
        <v>304</v>
      </c>
      <c r="AM264" s="12" t="s">
        <v>304</v>
      </c>
      <c r="AN264" s="12" t="s">
        <v>304</v>
      </c>
      <c r="AO264" s="12" t="s">
        <v>304</v>
      </c>
      <c r="AP264" s="12" t="s">
        <v>304</v>
      </c>
      <c r="AQ264" s="12" t="s">
        <v>304</v>
      </c>
      <c r="AR264" s="12" t="s">
        <v>304</v>
      </c>
      <c r="AS264" s="12" t="s">
        <v>304</v>
      </c>
      <c r="AT264" s="12" t="s">
        <v>304</v>
      </c>
      <c r="AU264" s="12" t="s">
        <v>304</v>
      </c>
      <c r="AV264" s="12" t="s">
        <v>304</v>
      </c>
      <c r="AW264" s="12" t="s">
        <v>304</v>
      </c>
      <c r="AX264" s="12" t="s">
        <v>304</v>
      </c>
      <c r="AY264" s="12" t="s">
        <v>304</v>
      </c>
      <c r="AZ264" s="12" t="s">
        <v>304</v>
      </c>
      <c r="BA264" s="12" t="s">
        <v>304</v>
      </c>
      <c r="BB264" s="12" t="s">
        <v>304</v>
      </c>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row>
    <row r="265" spans="1:77" ht="51" x14ac:dyDescent="0.2">
      <c r="A265" s="25"/>
      <c r="B265" s="25">
        <v>250</v>
      </c>
      <c r="C265" s="25">
        <v>18</v>
      </c>
      <c r="D265" s="25" t="s">
        <v>136</v>
      </c>
      <c r="E265" s="26" t="s">
        <v>347</v>
      </c>
      <c r="F265" s="10" t="s">
        <v>107</v>
      </c>
      <c r="G265" s="27" t="s">
        <v>34</v>
      </c>
      <c r="H265" s="27"/>
      <c r="I265" s="27" t="s">
        <v>279</v>
      </c>
      <c r="J265" s="27"/>
      <c r="K265" s="27" t="s">
        <v>114</v>
      </c>
      <c r="L265" s="27" t="s">
        <v>113</v>
      </c>
      <c r="M265" s="12" t="s">
        <v>113</v>
      </c>
      <c r="N265" s="12" t="s">
        <v>110</v>
      </c>
      <c r="O265" s="12" t="s">
        <v>304</v>
      </c>
      <c r="P265" s="12" t="s">
        <v>304</v>
      </c>
      <c r="Q265" s="12" t="s">
        <v>304</v>
      </c>
      <c r="R265" s="12" t="s">
        <v>304</v>
      </c>
      <c r="S265" s="12" t="s">
        <v>304</v>
      </c>
      <c r="T265" s="12" t="s">
        <v>304</v>
      </c>
      <c r="U265" s="12" t="s">
        <v>304</v>
      </c>
      <c r="V265" s="12" t="s">
        <v>304</v>
      </c>
      <c r="W265" s="12" t="s">
        <v>304</v>
      </c>
      <c r="X265" s="12" t="s">
        <v>304</v>
      </c>
      <c r="Y265" s="12" t="s">
        <v>304</v>
      </c>
      <c r="Z265" s="12" t="s">
        <v>304</v>
      </c>
      <c r="AA265" s="12" t="s">
        <v>304</v>
      </c>
      <c r="AB265" s="12" t="s">
        <v>304</v>
      </c>
      <c r="AC265" s="12" t="s">
        <v>304</v>
      </c>
      <c r="AD265" s="12" t="s">
        <v>304</v>
      </c>
      <c r="AE265" s="12" t="s">
        <v>304</v>
      </c>
      <c r="AF265" s="12" t="s">
        <v>304</v>
      </c>
      <c r="AG265" s="12" t="s">
        <v>304</v>
      </c>
      <c r="AH265" s="12" t="s">
        <v>304</v>
      </c>
      <c r="AI265" s="12" t="s">
        <v>304</v>
      </c>
      <c r="AJ265" s="12" t="s">
        <v>304</v>
      </c>
      <c r="AK265" s="12" t="s">
        <v>304</v>
      </c>
      <c r="AL265" s="12" t="s">
        <v>304</v>
      </c>
      <c r="AM265" s="12" t="s">
        <v>304</v>
      </c>
      <c r="AN265" s="12" t="s">
        <v>304</v>
      </c>
      <c r="AO265" s="12" t="s">
        <v>304</v>
      </c>
      <c r="AP265" s="12" t="s">
        <v>304</v>
      </c>
      <c r="AQ265" s="12" t="s">
        <v>304</v>
      </c>
      <c r="AR265" s="12" t="s">
        <v>304</v>
      </c>
      <c r="AS265" s="12" t="s">
        <v>304</v>
      </c>
      <c r="AT265" s="12" t="s">
        <v>304</v>
      </c>
      <c r="AU265" s="12" t="s">
        <v>304</v>
      </c>
      <c r="AV265" s="12" t="s">
        <v>304</v>
      </c>
      <c r="AW265" s="12" t="s">
        <v>304</v>
      </c>
      <c r="AX265" s="12" t="s">
        <v>304</v>
      </c>
      <c r="AY265" s="12" t="s">
        <v>304</v>
      </c>
      <c r="AZ265" s="12" t="s">
        <v>304</v>
      </c>
      <c r="BA265" s="12" t="s">
        <v>304</v>
      </c>
      <c r="BB265" s="12" t="s">
        <v>304</v>
      </c>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row>
    <row r="266" spans="1:77" x14ac:dyDescent="0.2">
      <c r="A266" s="25"/>
      <c r="B266" s="25" t="s">
        <v>329</v>
      </c>
      <c r="C266" s="25">
        <v>4</v>
      </c>
      <c r="D266" s="25" t="s">
        <v>122</v>
      </c>
      <c r="E266" s="25" t="s">
        <v>330</v>
      </c>
      <c r="F266" s="10"/>
      <c r="G266" s="27" t="s">
        <v>35</v>
      </c>
      <c r="H266" s="27"/>
      <c r="I266" s="27" t="s">
        <v>279</v>
      </c>
      <c r="J266" s="27"/>
      <c r="K266" s="27" t="s">
        <v>114</v>
      </c>
      <c r="L266" s="27"/>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row>
    <row r="267" spans="1:77" x14ac:dyDescent="0.2">
      <c r="A267" s="25"/>
      <c r="B267" s="25"/>
      <c r="C267" s="25"/>
      <c r="D267" s="25"/>
      <c r="E267" s="26"/>
      <c r="F267" s="10"/>
      <c r="G267" s="27"/>
      <c r="H267" s="27"/>
      <c r="I267" s="27"/>
      <c r="J267" s="27"/>
      <c r="K267" s="27"/>
      <c r="L267" s="27"/>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row>
    <row r="268" spans="1:77" x14ac:dyDescent="0.2">
      <c r="E268" s="31"/>
      <c r="F268" s="11"/>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row>
  </sheetData>
  <sheetProtection algorithmName="SHA-512" hashValue="WBncwC64dsIDX54fS/Ptxb3Z81YC44bfg/Cx1yUo0Qg1OsZZbZtBMkw0cIf/fjXjVP/tgfjiNbr2vd34Ou3yaQ==" saltValue="Q8NdDF4B8pvfwMAO739ftw==" spinCount="100000" sheet="1" objects="1" scenarios="1"/>
  <mergeCells count="1">
    <mergeCell ref="K2:N2"/>
  </mergeCells>
  <pageMargins left="0.7" right="0.7" top="0.78740157499999996" bottom="0.78740157499999996" header="0.3" footer="0.3"/>
  <pageSetup paperSize="9" orientation="portrait" horizontalDpi="90" verticalDpi="90"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Fertige Checkliste OMs</vt:lpstr>
      <vt:lpstr>Ausgangstabelle</vt:lpstr>
    </vt:vector>
  </TitlesOfParts>
  <Company>BITBW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Schmidt, Sebastian (SSA Markdorf)</dc:creator>
  <cp:lastModifiedBy>Böhm, Stefan (SSA Stuttgart)</cp:lastModifiedBy>
  <dcterms:created xsi:type="dcterms:W3CDTF">2020-12-17T07:14:14Z</dcterms:created>
  <dcterms:modified xsi:type="dcterms:W3CDTF">2021-11-03T14:39:40Z</dcterms:modified>
</cp:coreProperties>
</file>